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tvuts\Desktop\to_backup\AHM2024\PackagesAndForms\"/>
    </mc:Choice>
  </mc:AlternateContent>
  <xr:revisionPtr revIDLastSave="0" documentId="13_ncr:1_{6A6938C8-A31B-4D55-A69C-39B9E9DE12D4}" xr6:coauthVersionLast="47" xr6:coauthVersionMax="47" xr10:uidLastSave="{00000000-0000-0000-0000-000000000000}"/>
  <bookViews>
    <workbookView xWindow="-96" yWindow="-96" windowWidth="23232" windowHeight="12432" xr2:uid="{00000000-000D-0000-FFFF-FFFF00000000}"/>
  </bookViews>
  <sheets>
    <sheet name="Sheet1" sheetId="1" r:id="rId1"/>
    <sheet name="Sheet2" sheetId="2" state="hidden" r:id="rId2"/>
  </sheets>
  <definedNames>
    <definedName name="allowed_en">Sheet2!$Q$2:$Q$30</definedName>
    <definedName name="allowed_gr">Sheet2!$R$2:$R$41</definedName>
    <definedName name="country">Sheet2!$B$2:$B$100</definedName>
    <definedName name="CountryCode">Sheet2!$B$2:$B$206</definedName>
    <definedName name="distance">Sheet2!$O$2:$O$6</definedName>
    <definedName name="event">Sheet2!$R$2:$R$148</definedName>
    <definedName name="gender">Sheet2!$A$2:$A$3</definedName>
    <definedName name="GR_Ομαδικό">Sheet2!#REF!</definedName>
    <definedName name="group">Sheet2!#REF!</definedName>
    <definedName name="group_en">Sheet2!#REF!</definedName>
    <definedName name="GroupRaceCode">Sheet2!$J$2:$J$5</definedName>
    <definedName name="hours">Sheet2!$D$2:$D$11</definedName>
    <definedName name="minsec">Sheet2!$E$2:$E$61</definedName>
    <definedName name="mko">Sheet2!$P$2:$P$16</definedName>
    <definedName name="of">Sheet2!#REF!</definedName>
    <definedName name="off">Sheet2!#REF!</definedName>
    <definedName name="off_en">Sheet2!#REF!</definedName>
    <definedName name="price">Sheet2!$J:$J</definedName>
    <definedName name="race">Sheet2!$G:$G</definedName>
    <definedName name="race_code">Sheet2!$I:$I</definedName>
    <definedName name="race_eng_descr">Sheet2!#REF!</definedName>
    <definedName name="race_greek_description">Sheet2!$H$2:$H$5</definedName>
    <definedName name="race1">Sheet2!$G:$G</definedName>
    <definedName name="RaceCode">Sheet2!#REF!</definedName>
    <definedName name="RaceDescr">Sheet2!$H$2:$H$5</definedName>
    <definedName name="RaceDescrEn">Sheet2!#REF!</definedName>
    <definedName name="SCH">Sheet2!#REF!</definedName>
    <definedName name="school">Sheet2!#REF!</definedName>
    <definedName name="school_en">Sheet2!#REF!</definedName>
    <definedName name="schools">Sheet2!#REF!</definedName>
    <definedName name="SDY">Sheet2!#REF!</definedName>
    <definedName name="sdy_en">Sheet2!#REF!</definedName>
    <definedName name="shirt">Sheet2!$C$2:$C$6</definedName>
    <definedName name="spons">Sheet2!#REF!</definedName>
    <definedName name="spons_en">Sheet2!#REF!</definedName>
    <definedName name="SYL">Sheet2!#REF!</definedName>
    <definedName name="Team">Sheet2!#REF!</definedName>
    <definedName name="teams">Sheet2!$H$2:$H$5</definedName>
    <definedName name="Αγώνας">Sheet2!$H:$H</definedName>
    <definedName name="Ομαδικό">Sheet2!#REF!</definedName>
    <definedName name="Ομαδικό_GR">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41" i="2" l="1"/>
  <c r="Q30" i="2"/>
  <c r="Y5" i="1"/>
  <c r="Y6" i="1"/>
  <c r="Y7"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Y1094" i="1"/>
  <c r="Y1095" i="1"/>
  <c r="Y1096" i="1"/>
  <c r="Y1097" i="1"/>
  <c r="Y1098" i="1"/>
  <c r="Y1099" i="1"/>
  <c r="Y1100" i="1"/>
  <c r="Y1101" i="1"/>
  <c r="Y1102" i="1"/>
  <c r="Y1103" i="1"/>
  <c r="Y1104" i="1"/>
  <c r="Y1105" i="1"/>
  <c r="Y1106" i="1"/>
  <c r="Y1107" i="1"/>
  <c r="Y1108" i="1"/>
  <c r="Y1109" i="1"/>
  <c r="Y1110" i="1"/>
  <c r="Y1111" i="1"/>
  <c r="Y1112" i="1"/>
  <c r="Y1113" i="1"/>
  <c r="Y1114" i="1"/>
  <c r="Y1115" i="1"/>
  <c r="Y1116" i="1"/>
  <c r="Y1117" i="1"/>
  <c r="Y1118" i="1"/>
  <c r="Y1119" i="1"/>
  <c r="Y1120" i="1"/>
  <c r="Y1121" i="1"/>
  <c r="Y1122" i="1"/>
  <c r="Y1123" i="1"/>
  <c r="Y1124" i="1"/>
  <c r="Y1125" i="1"/>
  <c r="Y1126" i="1"/>
  <c r="Y1127" i="1"/>
  <c r="Y1128" i="1"/>
  <c r="Y1129" i="1"/>
  <c r="Y1130" i="1"/>
  <c r="Y1131" i="1"/>
  <c r="Y1132" i="1"/>
  <c r="Y1133" i="1"/>
  <c r="Y1134" i="1"/>
  <c r="Y1135" i="1"/>
  <c r="Y1136" i="1"/>
  <c r="Y1137" i="1"/>
  <c r="Y1138" i="1"/>
  <c r="Y1139" i="1"/>
  <c r="Y1140" i="1"/>
  <c r="Y1141" i="1"/>
  <c r="Y1142" i="1"/>
  <c r="Y1143" i="1"/>
  <c r="Y1144" i="1"/>
  <c r="Y1145" i="1"/>
  <c r="Y1146" i="1"/>
  <c r="Y1147" i="1"/>
  <c r="Y1148" i="1"/>
  <c r="Y1149" i="1"/>
  <c r="Y1150" i="1"/>
  <c r="Y1151" i="1"/>
  <c r="Y1152" i="1"/>
  <c r="Y1153" i="1"/>
  <c r="Y1154" i="1"/>
  <c r="Y1155" i="1"/>
  <c r="Y1156" i="1"/>
  <c r="Y1157" i="1"/>
  <c r="Y1158" i="1"/>
  <c r="Y1159" i="1"/>
  <c r="Y1160" i="1"/>
  <c r="Y1161" i="1"/>
  <c r="Y1162" i="1"/>
  <c r="Y1163" i="1"/>
  <c r="Y1164" i="1"/>
  <c r="Y1165" i="1"/>
  <c r="Y1166" i="1"/>
  <c r="Y1167" i="1"/>
  <c r="Y1168" i="1"/>
  <c r="Y1169" i="1"/>
  <c r="Y1170" i="1"/>
  <c r="Y1171" i="1"/>
  <c r="Y1172" i="1"/>
  <c r="Y1173" i="1"/>
  <c r="Y1174" i="1"/>
  <c r="Y1175" i="1"/>
  <c r="Y1176" i="1"/>
  <c r="Y1177" i="1"/>
  <c r="Y1178" i="1"/>
  <c r="Y1179" i="1"/>
  <c r="Y1180" i="1"/>
  <c r="Y1181" i="1"/>
  <c r="Y1182" i="1"/>
  <c r="Y1183" i="1"/>
  <c r="Y1184" i="1"/>
  <c r="Y1185" i="1"/>
  <c r="Y1186" i="1"/>
  <c r="Y1187" i="1"/>
  <c r="Y1188" i="1"/>
  <c r="Y1189" i="1"/>
  <c r="Y1190" i="1"/>
  <c r="Y1191" i="1"/>
  <c r="Y1192" i="1"/>
  <c r="Y1193" i="1"/>
  <c r="Y1194" i="1"/>
  <c r="Y1195" i="1"/>
  <c r="Y1196" i="1"/>
  <c r="Y1197" i="1"/>
  <c r="Y1198" i="1"/>
  <c r="Y1199" i="1"/>
  <c r="Y1200" i="1"/>
  <c r="Y1201" i="1"/>
  <c r="Y1202" i="1"/>
  <c r="Y1203" i="1"/>
  <c r="Y1204" i="1"/>
  <c r="Y1205" i="1"/>
  <c r="Y1206" i="1"/>
  <c r="Y1207" i="1"/>
  <c r="Y1208" i="1"/>
  <c r="Y1209" i="1"/>
  <c r="Y1210" i="1"/>
  <c r="Y1211" i="1"/>
  <c r="Y1212" i="1"/>
  <c r="Y1213" i="1"/>
  <c r="Y1214" i="1"/>
  <c r="Y1215" i="1"/>
  <c r="Y1216" i="1"/>
  <c r="Y1217" i="1"/>
  <c r="Y1218" i="1"/>
  <c r="Y1219" i="1"/>
  <c r="Y1220" i="1"/>
  <c r="Y1221" i="1"/>
  <c r="Y1222" i="1"/>
  <c r="Y1223" i="1"/>
  <c r="Y1224" i="1"/>
  <c r="Y1225" i="1"/>
  <c r="Y1226" i="1"/>
  <c r="Y1227" i="1"/>
  <c r="Y1228" i="1"/>
  <c r="Y1229" i="1"/>
  <c r="Y1230" i="1"/>
  <c r="Y1231" i="1"/>
  <c r="Y1232" i="1"/>
  <c r="Y1233" i="1"/>
  <c r="Y1234" i="1"/>
  <c r="Y1235" i="1"/>
  <c r="Y1236" i="1"/>
  <c r="Y1237" i="1"/>
  <c r="Y1238" i="1"/>
  <c r="Y1239" i="1"/>
  <c r="Y1240" i="1"/>
  <c r="Y1241" i="1"/>
  <c r="Y1242" i="1"/>
  <c r="Y1243" i="1"/>
  <c r="Y1244" i="1"/>
  <c r="Y1245" i="1"/>
  <c r="Y1246" i="1"/>
  <c r="Y1247" i="1"/>
  <c r="Y1248" i="1"/>
  <c r="Y1249" i="1"/>
  <c r="Y1250" i="1"/>
  <c r="Y1251" i="1"/>
  <c r="Y1252" i="1"/>
  <c r="Y1253" i="1"/>
  <c r="Y1254" i="1"/>
  <c r="Y1255" i="1"/>
  <c r="Y1256" i="1"/>
  <c r="Y1257" i="1"/>
  <c r="Y1258" i="1"/>
  <c r="Y1259" i="1"/>
  <c r="Y1260" i="1"/>
  <c r="Y1261" i="1"/>
  <c r="Y1262" i="1"/>
  <c r="Y1263" i="1"/>
  <c r="Y1264" i="1"/>
  <c r="Y1265" i="1"/>
  <c r="Y1266" i="1"/>
  <c r="Y1267" i="1"/>
  <c r="Y1268" i="1"/>
  <c r="Y1269" i="1"/>
  <c r="Y1270" i="1"/>
  <c r="Y1271" i="1"/>
  <c r="Y1272" i="1"/>
  <c r="Y1273" i="1"/>
  <c r="Y1274" i="1"/>
  <c r="Y1275" i="1"/>
  <c r="Y1276" i="1"/>
  <c r="Y1277" i="1"/>
  <c r="Y1278" i="1"/>
  <c r="Y1279" i="1"/>
  <c r="Y1280" i="1"/>
  <c r="Y1281" i="1"/>
  <c r="Y1282" i="1"/>
  <c r="Y1283" i="1"/>
  <c r="Y1284" i="1"/>
  <c r="Y1285" i="1"/>
  <c r="Y1286" i="1"/>
  <c r="Y1287" i="1"/>
  <c r="Y1288" i="1"/>
  <c r="Y1289" i="1"/>
  <c r="Y1290" i="1"/>
  <c r="Y1291" i="1"/>
  <c r="Y1292" i="1"/>
  <c r="Y1293" i="1"/>
  <c r="Y1294" i="1"/>
  <c r="Y1295" i="1"/>
  <c r="Y1296" i="1"/>
  <c r="Y1297" i="1"/>
  <c r="Y1298" i="1"/>
  <c r="Y1299" i="1"/>
  <c r="Y1300" i="1"/>
  <c r="Y1301" i="1"/>
  <c r="Y1302" i="1"/>
  <c r="Y1303" i="1"/>
  <c r="Y1304" i="1"/>
  <c r="Y1305" i="1"/>
  <c r="Y1306" i="1"/>
  <c r="Y1307" i="1"/>
  <c r="Y1308" i="1"/>
  <c r="Y1309" i="1"/>
  <c r="Y1310" i="1"/>
  <c r="Y1311" i="1"/>
  <c r="Y1312" i="1"/>
  <c r="Y1313" i="1"/>
  <c r="Y1314" i="1"/>
  <c r="Y1315" i="1"/>
  <c r="Y1316" i="1"/>
  <c r="Y1317" i="1"/>
  <c r="Y1318" i="1"/>
  <c r="Y1319" i="1"/>
  <c r="Y1320" i="1"/>
  <c r="Y1321" i="1"/>
  <c r="Y1322" i="1"/>
  <c r="Y1323" i="1"/>
  <c r="Y1324" i="1"/>
  <c r="Y1325" i="1"/>
  <c r="Y1326" i="1"/>
  <c r="Y1327" i="1"/>
  <c r="Y1328" i="1"/>
  <c r="Y1329" i="1"/>
  <c r="Y1330" i="1"/>
  <c r="Y1331" i="1"/>
  <c r="Y1332" i="1"/>
  <c r="Y1333" i="1"/>
  <c r="Y1334" i="1"/>
  <c r="Y1335" i="1"/>
  <c r="Y1336" i="1"/>
  <c r="Y1337" i="1"/>
  <c r="Y1338" i="1"/>
  <c r="Y1339" i="1"/>
  <c r="Y1340" i="1"/>
  <c r="Y1341" i="1"/>
  <c r="Y1342" i="1"/>
  <c r="Y1343" i="1"/>
  <c r="Y1344" i="1"/>
  <c r="Y1345" i="1"/>
  <c r="Y1346" i="1"/>
  <c r="Y1347" i="1"/>
  <c r="Y1348" i="1"/>
  <c r="Y1349" i="1"/>
  <c r="Y1350" i="1"/>
  <c r="Y1351" i="1"/>
  <c r="Y1352" i="1"/>
  <c r="Y1353" i="1"/>
  <c r="Y1354" i="1"/>
  <c r="Y1355" i="1"/>
  <c r="Y1356" i="1"/>
  <c r="Y1357" i="1"/>
  <c r="Y1358" i="1"/>
  <c r="Y1359" i="1"/>
  <c r="Y1360" i="1"/>
  <c r="Y1361" i="1"/>
  <c r="Y1362" i="1"/>
  <c r="Y1363" i="1"/>
  <c r="Y1364" i="1"/>
  <c r="Y1365" i="1"/>
  <c r="Y1366" i="1"/>
  <c r="Y1367" i="1"/>
  <c r="Y1368" i="1"/>
  <c r="Y1369" i="1"/>
  <c r="Y1370" i="1"/>
  <c r="Y1371" i="1"/>
  <c r="Y1372" i="1"/>
  <c r="Y1373" i="1"/>
  <c r="Y1374" i="1"/>
  <c r="Y1375" i="1"/>
  <c r="Y1376" i="1"/>
  <c r="Y1377" i="1"/>
  <c r="Y1378" i="1"/>
  <c r="Y1379" i="1"/>
  <c r="Y1380" i="1"/>
  <c r="Y1381" i="1"/>
  <c r="Y1382" i="1"/>
  <c r="Y1383" i="1"/>
  <c r="Y1384" i="1"/>
  <c r="Y1385" i="1"/>
  <c r="Y1386" i="1"/>
  <c r="Y1387" i="1"/>
  <c r="Y1388" i="1"/>
  <c r="Y1389" i="1"/>
  <c r="Y1390" i="1"/>
  <c r="Y1391" i="1"/>
  <c r="Y1392" i="1"/>
  <c r="Y1393" i="1"/>
  <c r="Y1394" i="1"/>
  <c r="Y1395" i="1"/>
  <c r="Y1396" i="1"/>
  <c r="Y1397" i="1"/>
  <c r="Y1398" i="1"/>
  <c r="Y1399" i="1"/>
  <c r="Y1400" i="1"/>
  <c r="Y1401" i="1"/>
  <c r="Y1402" i="1"/>
  <c r="J6" i="1" l="1"/>
  <c r="J7" i="1" s="1"/>
  <c r="J8" i="1" s="1"/>
  <c r="J9" i="1" s="1"/>
  <c r="J10" i="1" s="1"/>
  <c r="J11" i="1" s="1"/>
  <c r="J12" i="1" s="1"/>
  <c r="J13" i="1" s="1"/>
  <c r="J14" i="1" s="1"/>
  <c r="J15" i="1" s="1"/>
  <c r="J16" i="1" s="1"/>
  <c r="J17" i="1" s="1"/>
  <c r="J18" i="1" s="1"/>
  <c r="J19" i="1" s="1"/>
  <c r="J20" i="1" s="1"/>
  <c r="J21" i="1" s="1"/>
  <c r="J22" i="1" s="1"/>
  <c r="J23" i="1" s="1"/>
  <c r="J24" i="1" s="1"/>
  <c r="J25" i="1" s="1"/>
  <c r="J26" i="1" s="1"/>
  <c r="J27" i="1" s="1"/>
  <c r="J28" i="1" s="1"/>
  <c r="J29" i="1" s="1"/>
  <c r="J30" i="1" s="1"/>
  <c r="J31" i="1" s="1"/>
  <c r="J32" i="1" s="1"/>
  <c r="J33" i="1" s="1"/>
  <c r="J34" i="1" s="1"/>
  <c r="J35" i="1" s="1"/>
  <c r="J36" i="1" s="1"/>
  <c r="J37" i="1" s="1"/>
  <c r="J38" i="1" s="1"/>
  <c r="J39" i="1" s="1"/>
  <c r="J40" i="1" s="1"/>
  <c r="J41" i="1" s="1"/>
  <c r="J42" i="1" s="1"/>
  <c r="J43" i="1" s="1"/>
  <c r="J44" i="1" s="1"/>
  <c r="J45" i="1" s="1"/>
  <c r="J46" i="1" s="1"/>
  <c r="J47" i="1" s="1"/>
  <c r="J48" i="1" s="1"/>
  <c r="J49" i="1" s="1"/>
  <c r="J50" i="1" s="1"/>
  <c r="J51" i="1" s="1"/>
  <c r="J52" i="1" s="1"/>
  <c r="J53" i="1" s="1"/>
  <c r="J54" i="1" s="1"/>
  <c r="J55" i="1" s="1"/>
  <c r="J56" i="1" s="1"/>
  <c r="J57" i="1" s="1"/>
  <c r="J58" i="1" s="1"/>
  <c r="J59" i="1" s="1"/>
  <c r="J60" i="1" s="1"/>
  <c r="J61" i="1" s="1"/>
  <c r="J62" i="1" s="1"/>
  <c r="J63" i="1" s="1"/>
  <c r="J64" i="1" s="1"/>
  <c r="J65" i="1" s="1"/>
  <c r="J66" i="1" s="1"/>
  <c r="J67" i="1" s="1"/>
  <c r="J68" i="1" s="1"/>
  <c r="J69" i="1" s="1"/>
  <c r="J70" i="1" s="1"/>
  <c r="J71" i="1" s="1"/>
  <c r="J72" i="1" s="1"/>
  <c r="J73" i="1" s="1"/>
  <c r="J74" i="1" s="1"/>
  <c r="J75" i="1" s="1"/>
  <c r="J76" i="1" s="1"/>
  <c r="J77" i="1" s="1"/>
  <c r="J78" i="1" s="1"/>
  <c r="J79" i="1" s="1"/>
  <c r="J80" i="1" s="1"/>
  <c r="J81" i="1" s="1"/>
  <c r="J82" i="1" s="1"/>
  <c r="J83" i="1" s="1"/>
  <c r="J84" i="1" s="1"/>
  <c r="J85" i="1" s="1"/>
  <c r="J86" i="1" s="1"/>
  <c r="J87" i="1" s="1"/>
  <c r="J88" i="1" s="1"/>
  <c r="J89" i="1" s="1"/>
  <c r="J90" i="1" s="1"/>
  <c r="J91" i="1" s="1"/>
  <c r="J92" i="1" s="1"/>
  <c r="J93" i="1" s="1"/>
  <c r="J94" i="1" s="1"/>
  <c r="J95" i="1" s="1"/>
  <c r="J96" i="1" s="1"/>
  <c r="J97" i="1" s="1"/>
  <c r="J98" i="1" s="1"/>
  <c r="J99" i="1" s="1"/>
  <c r="J100" i="1" s="1"/>
  <c r="J101" i="1" s="1"/>
  <c r="J102" i="1" s="1"/>
  <c r="J103" i="1" s="1"/>
  <c r="J104" i="1" s="1"/>
  <c r="J105" i="1" s="1"/>
  <c r="J106" i="1" s="1"/>
  <c r="J107" i="1" s="1"/>
  <c r="J108" i="1" s="1"/>
  <c r="J109" i="1" s="1"/>
  <c r="J110" i="1" s="1"/>
  <c r="J111" i="1" s="1"/>
  <c r="J112" i="1" s="1"/>
  <c r="J113" i="1" s="1"/>
  <c r="J114" i="1" s="1"/>
  <c r="J115" i="1" s="1"/>
  <c r="J116" i="1" s="1"/>
  <c r="J117" i="1" s="1"/>
  <c r="J118" i="1" s="1"/>
  <c r="J119" i="1" s="1"/>
  <c r="J120" i="1" s="1"/>
  <c r="J121" i="1" s="1"/>
  <c r="J122" i="1" s="1"/>
  <c r="J123" i="1" s="1"/>
  <c r="J124" i="1" s="1"/>
  <c r="J125" i="1" s="1"/>
  <c r="J126" i="1" s="1"/>
  <c r="J127" i="1" s="1"/>
  <c r="J128" i="1" s="1"/>
  <c r="J129" i="1" s="1"/>
  <c r="J130" i="1" s="1"/>
  <c r="J131" i="1" s="1"/>
  <c r="J132" i="1" s="1"/>
  <c r="J133" i="1" s="1"/>
  <c r="J134" i="1" s="1"/>
  <c r="J135" i="1" s="1"/>
  <c r="J136" i="1" s="1"/>
  <c r="J137" i="1" s="1"/>
  <c r="J138" i="1" s="1"/>
  <c r="J139" i="1" s="1"/>
  <c r="J140" i="1" s="1"/>
  <c r="J141" i="1" s="1"/>
  <c r="J142" i="1" s="1"/>
  <c r="J143" i="1" s="1"/>
  <c r="J144" i="1" s="1"/>
  <c r="J145" i="1" s="1"/>
  <c r="J146" i="1" s="1"/>
  <c r="J147" i="1" s="1"/>
  <c r="J148" i="1" s="1"/>
  <c r="J149" i="1" s="1"/>
  <c r="J150" i="1" s="1"/>
  <c r="J151" i="1" s="1"/>
  <c r="J152" i="1" s="1"/>
  <c r="J153" i="1" s="1"/>
  <c r="J154" i="1" s="1"/>
  <c r="J155" i="1" s="1"/>
  <c r="J156" i="1" s="1"/>
  <c r="J157" i="1" s="1"/>
  <c r="J158" i="1" s="1"/>
  <c r="J159" i="1" s="1"/>
  <c r="J160" i="1" s="1"/>
  <c r="J161" i="1" s="1"/>
  <c r="J162" i="1" s="1"/>
  <c r="J163" i="1" s="1"/>
  <c r="J164" i="1" s="1"/>
  <c r="J165" i="1" s="1"/>
  <c r="J166" i="1" s="1"/>
  <c r="J167" i="1" s="1"/>
  <c r="J168" i="1" s="1"/>
  <c r="J169" i="1" s="1"/>
  <c r="J170" i="1" s="1"/>
  <c r="J171" i="1" s="1"/>
  <c r="J172" i="1" s="1"/>
  <c r="J173" i="1" s="1"/>
  <c r="J174" i="1" s="1"/>
  <c r="J175" i="1" s="1"/>
  <c r="J176" i="1" s="1"/>
  <c r="J177" i="1" s="1"/>
  <c r="J178" i="1" s="1"/>
  <c r="J179" i="1" s="1"/>
  <c r="J180" i="1" s="1"/>
  <c r="J181" i="1" s="1"/>
  <c r="J182" i="1" s="1"/>
  <c r="J183" i="1" s="1"/>
  <c r="J184" i="1" s="1"/>
  <c r="J185" i="1" s="1"/>
  <c r="J186" i="1" s="1"/>
  <c r="J187" i="1" s="1"/>
  <c r="J188" i="1" s="1"/>
  <c r="J189" i="1" s="1"/>
  <c r="J190" i="1" s="1"/>
  <c r="J191" i="1" s="1"/>
  <c r="J192" i="1" s="1"/>
  <c r="J193" i="1" s="1"/>
  <c r="J194" i="1" s="1"/>
  <c r="J195" i="1" s="1"/>
  <c r="J196" i="1" s="1"/>
  <c r="J197" i="1" s="1"/>
  <c r="J198" i="1" s="1"/>
  <c r="J199" i="1" s="1"/>
  <c r="J200" i="1" s="1"/>
  <c r="J201" i="1" s="1"/>
  <c r="J202" i="1" s="1"/>
  <c r="J203" i="1" s="1"/>
  <c r="J204" i="1" s="1"/>
  <c r="J205" i="1" s="1"/>
  <c r="J206" i="1" s="1"/>
  <c r="J207" i="1" s="1"/>
  <c r="J208" i="1" s="1"/>
  <c r="J209" i="1" s="1"/>
  <c r="J210" i="1" s="1"/>
  <c r="J211" i="1" s="1"/>
  <c r="J212" i="1" s="1"/>
  <c r="J213" i="1" s="1"/>
  <c r="J214" i="1" s="1"/>
  <c r="J215" i="1" s="1"/>
  <c r="J216" i="1" s="1"/>
  <c r="J217" i="1" s="1"/>
  <c r="J218" i="1" s="1"/>
  <c r="J219" i="1" s="1"/>
  <c r="J220" i="1" s="1"/>
  <c r="J221" i="1" s="1"/>
  <c r="J222" i="1" s="1"/>
  <c r="J223" i="1" s="1"/>
  <c r="J224" i="1" s="1"/>
  <c r="J225" i="1" s="1"/>
  <c r="J226" i="1" s="1"/>
  <c r="J227" i="1" s="1"/>
  <c r="J228" i="1" s="1"/>
  <c r="J229" i="1" s="1"/>
  <c r="J230" i="1" s="1"/>
  <c r="J231" i="1" s="1"/>
  <c r="J232" i="1" s="1"/>
  <c r="J233" i="1" s="1"/>
  <c r="J234" i="1" s="1"/>
  <c r="J235" i="1" s="1"/>
  <c r="J236" i="1" s="1"/>
  <c r="J237" i="1" s="1"/>
  <c r="J238" i="1" s="1"/>
  <c r="J239" i="1" s="1"/>
  <c r="J240" i="1" s="1"/>
  <c r="J241" i="1" s="1"/>
  <c r="J242" i="1" s="1"/>
  <c r="J243" i="1" s="1"/>
  <c r="J244" i="1" s="1"/>
  <c r="J245" i="1" s="1"/>
  <c r="J246" i="1" s="1"/>
  <c r="J247" i="1" s="1"/>
  <c r="J248" i="1" s="1"/>
  <c r="J249" i="1" s="1"/>
  <c r="J250" i="1" s="1"/>
  <c r="J251" i="1" s="1"/>
  <c r="J252" i="1" s="1"/>
  <c r="J253" i="1" s="1"/>
  <c r="J254" i="1" s="1"/>
  <c r="J255" i="1" s="1"/>
  <c r="J256" i="1" s="1"/>
  <c r="J257" i="1" s="1"/>
  <c r="J258" i="1" s="1"/>
  <c r="J259" i="1" s="1"/>
  <c r="J260" i="1" s="1"/>
  <c r="J261" i="1" s="1"/>
  <c r="J262" i="1" s="1"/>
  <c r="J263" i="1" s="1"/>
  <c r="J264" i="1" s="1"/>
  <c r="J265" i="1" s="1"/>
  <c r="J266" i="1" s="1"/>
  <c r="J267" i="1" s="1"/>
  <c r="J268" i="1" s="1"/>
  <c r="J269" i="1" s="1"/>
  <c r="J270" i="1" s="1"/>
  <c r="J271" i="1" s="1"/>
  <c r="J272" i="1" s="1"/>
  <c r="J273" i="1" s="1"/>
  <c r="J274" i="1" s="1"/>
  <c r="J275" i="1" s="1"/>
  <c r="J276" i="1" s="1"/>
  <c r="J277" i="1" s="1"/>
  <c r="J278" i="1" s="1"/>
  <c r="J279" i="1" s="1"/>
  <c r="J280" i="1" s="1"/>
  <c r="J281" i="1" s="1"/>
  <c r="J282" i="1" s="1"/>
  <c r="J283" i="1" s="1"/>
  <c r="J284" i="1" s="1"/>
  <c r="J285" i="1" s="1"/>
  <c r="J286" i="1" s="1"/>
  <c r="J287" i="1" s="1"/>
  <c r="J288" i="1" s="1"/>
  <c r="J289" i="1" s="1"/>
  <c r="J290" i="1" s="1"/>
  <c r="J291" i="1" s="1"/>
  <c r="J292" i="1" s="1"/>
  <c r="J293" i="1" s="1"/>
  <c r="J294" i="1" s="1"/>
  <c r="J295" i="1" s="1"/>
  <c r="J296" i="1" s="1"/>
  <c r="J297" i="1" s="1"/>
  <c r="J298" i="1" s="1"/>
  <c r="J299" i="1" s="1"/>
  <c r="J300" i="1" s="1"/>
  <c r="J301" i="1" s="1"/>
  <c r="J302" i="1" s="1"/>
  <c r="J303" i="1" s="1"/>
  <c r="J304" i="1" s="1"/>
  <c r="J305" i="1" s="1"/>
  <c r="J306" i="1" s="1"/>
  <c r="J307" i="1" s="1"/>
  <c r="J308" i="1" s="1"/>
  <c r="J309" i="1" s="1"/>
  <c r="J310" i="1" s="1"/>
  <c r="J311" i="1" s="1"/>
  <c r="J312" i="1" s="1"/>
  <c r="J313" i="1" s="1"/>
  <c r="J314" i="1" s="1"/>
  <c r="J315" i="1" s="1"/>
  <c r="J316" i="1" s="1"/>
  <c r="J317" i="1" s="1"/>
  <c r="J318" i="1" s="1"/>
  <c r="J319" i="1" s="1"/>
  <c r="J320" i="1" s="1"/>
  <c r="J321" i="1" s="1"/>
  <c r="J322" i="1" s="1"/>
  <c r="J323" i="1" s="1"/>
  <c r="J324" i="1" s="1"/>
  <c r="J325" i="1" s="1"/>
  <c r="J326" i="1" s="1"/>
  <c r="J327" i="1" s="1"/>
  <c r="J328" i="1" s="1"/>
  <c r="J329" i="1" s="1"/>
  <c r="J330" i="1" s="1"/>
  <c r="J331" i="1" s="1"/>
  <c r="J332" i="1" s="1"/>
  <c r="J333" i="1" s="1"/>
  <c r="J334" i="1" s="1"/>
  <c r="J335" i="1" s="1"/>
  <c r="J336" i="1" s="1"/>
  <c r="J337" i="1" s="1"/>
  <c r="J338" i="1" s="1"/>
  <c r="J339" i="1" s="1"/>
  <c r="J340" i="1" s="1"/>
  <c r="J341" i="1" s="1"/>
  <c r="J342" i="1" s="1"/>
  <c r="J343" i="1" s="1"/>
  <c r="J344" i="1" s="1"/>
  <c r="J345" i="1" s="1"/>
  <c r="J346" i="1" s="1"/>
  <c r="J347" i="1" s="1"/>
  <c r="J348" i="1" s="1"/>
  <c r="J349" i="1" s="1"/>
  <c r="J350" i="1" s="1"/>
  <c r="J351" i="1" s="1"/>
  <c r="J352" i="1" s="1"/>
  <c r="J353" i="1" s="1"/>
  <c r="J354" i="1" s="1"/>
  <c r="J355" i="1" s="1"/>
  <c r="J356" i="1" s="1"/>
  <c r="J357" i="1" s="1"/>
  <c r="J358" i="1" s="1"/>
  <c r="J359" i="1" s="1"/>
  <c r="J360" i="1" s="1"/>
  <c r="J361" i="1" s="1"/>
  <c r="J362" i="1" s="1"/>
  <c r="J363" i="1" s="1"/>
  <c r="J364" i="1" s="1"/>
  <c r="J365" i="1" s="1"/>
  <c r="J366" i="1" s="1"/>
  <c r="J367" i="1" s="1"/>
  <c r="J368" i="1" s="1"/>
  <c r="J369" i="1" s="1"/>
  <c r="J370" i="1" s="1"/>
  <c r="J371" i="1" s="1"/>
  <c r="J372" i="1" s="1"/>
  <c r="J373" i="1" s="1"/>
  <c r="J374" i="1" s="1"/>
  <c r="J375" i="1" s="1"/>
  <c r="J376" i="1" s="1"/>
  <c r="J377" i="1" s="1"/>
  <c r="J378" i="1" s="1"/>
  <c r="J379" i="1" s="1"/>
  <c r="J380" i="1" s="1"/>
  <c r="J381" i="1" s="1"/>
  <c r="J382" i="1" s="1"/>
  <c r="J383" i="1" s="1"/>
  <c r="J384" i="1" s="1"/>
  <c r="J385" i="1" s="1"/>
  <c r="J386" i="1" s="1"/>
  <c r="J387" i="1" s="1"/>
  <c r="J388" i="1" s="1"/>
  <c r="J389" i="1" s="1"/>
  <c r="J390" i="1" s="1"/>
  <c r="J391" i="1" s="1"/>
  <c r="J392" i="1" s="1"/>
  <c r="J393" i="1" s="1"/>
  <c r="J394" i="1" s="1"/>
  <c r="J395" i="1" s="1"/>
  <c r="J396" i="1" s="1"/>
  <c r="J397" i="1" s="1"/>
  <c r="J398" i="1" s="1"/>
  <c r="J399" i="1" s="1"/>
  <c r="J400" i="1" s="1"/>
  <c r="J401" i="1" s="1"/>
  <c r="J402" i="1" s="1"/>
  <c r="J403" i="1" s="1"/>
  <c r="J404" i="1" s="1"/>
  <c r="J405" i="1" s="1"/>
  <c r="J406" i="1" s="1"/>
  <c r="J407" i="1" s="1"/>
  <c r="J408" i="1" s="1"/>
  <c r="J409" i="1" s="1"/>
  <c r="J410" i="1" s="1"/>
  <c r="J411" i="1" s="1"/>
  <c r="J412" i="1" s="1"/>
  <c r="J413" i="1" s="1"/>
  <c r="J414" i="1" s="1"/>
  <c r="J415" i="1" s="1"/>
  <c r="J416" i="1" s="1"/>
  <c r="J417" i="1" s="1"/>
  <c r="J418" i="1" s="1"/>
  <c r="J419" i="1" s="1"/>
  <c r="J420" i="1" s="1"/>
  <c r="J421" i="1" s="1"/>
  <c r="J422" i="1" s="1"/>
  <c r="J423" i="1" s="1"/>
  <c r="J424" i="1" s="1"/>
  <c r="J425" i="1" s="1"/>
  <c r="J426" i="1" s="1"/>
  <c r="J427" i="1" s="1"/>
  <c r="J428" i="1" s="1"/>
  <c r="J429" i="1" s="1"/>
  <c r="J430" i="1" s="1"/>
  <c r="J431" i="1" s="1"/>
  <c r="J432" i="1" s="1"/>
  <c r="J433" i="1" s="1"/>
  <c r="J434" i="1" s="1"/>
  <c r="J435" i="1" s="1"/>
  <c r="J436" i="1" s="1"/>
  <c r="J437" i="1" s="1"/>
  <c r="J438" i="1" s="1"/>
  <c r="J439" i="1" s="1"/>
  <c r="J440" i="1" s="1"/>
  <c r="J441" i="1" s="1"/>
  <c r="J442" i="1" s="1"/>
  <c r="J443" i="1" s="1"/>
  <c r="J444" i="1" s="1"/>
  <c r="J445" i="1" s="1"/>
  <c r="J446" i="1" s="1"/>
  <c r="J447" i="1" s="1"/>
  <c r="J448" i="1" s="1"/>
  <c r="J449" i="1" s="1"/>
  <c r="J450" i="1" s="1"/>
  <c r="J451" i="1" s="1"/>
  <c r="J452" i="1" s="1"/>
  <c r="J453" i="1" s="1"/>
  <c r="J454" i="1" s="1"/>
  <c r="J455" i="1" s="1"/>
  <c r="J456" i="1" s="1"/>
  <c r="J457" i="1" s="1"/>
  <c r="J458" i="1" s="1"/>
  <c r="J459" i="1" s="1"/>
  <c r="J460" i="1" s="1"/>
  <c r="J461" i="1" s="1"/>
  <c r="J462" i="1" s="1"/>
  <c r="J463" i="1" s="1"/>
  <c r="J464" i="1" s="1"/>
  <c r="J465" i="1" s="1"/>
  <c r="J466" i="1" s="1"/>
  <c r="J467" i="1" s="1"/>
  <c r="J468" i="1" s="1"/>
  <c r="J469" i="1" s="1"/>
  <c r="J470" i="1" s="1"/>
  <c r="J471" i="1" s="1"/>
  <c r="J472" i="1" s="1"/>
  <c r="J473" i="1" s="1"/>
  <c r="J474" i="1" s="1"/>
  <c r="J475" i="1" s="1"/>
  <c r="J476" i="1" s="1"/>
  <c r="J477" i="1" s="1"/>
  <c r="J478" i="1" s="1"/>
  <c r="J479" i="1" s="1"/>
  <c r="J480" i="1" s="1"/>
  <c r="J481" i="1" s="1"/>
  <c r="J482" i="1" s="1"/>
  <c r="J483" i="1" s="1"/>
  <c r="J484" i="1" s="1"/>
  <c r="J485" i="1" s="1"/>
  <c r="J486" i="1" s="1"/>
  <c r="J487" i="1" s="1"/>
  <c r="J488" i="1" s="1"/>
  <c r="J489" i="1" s="1"/>
  <c r="J490" i="1" s="1"/>
  <c r="J491" i="1" s="1"/>
  <c r="J492" i="1" s="1"/>
  <c r="J493" i="1" s="1"/>
  <c r="J494" i="1" s="1"/>
  <c r="J495" i="1" s="1"/>
  <c r="J496" i="1" s="1"/>
  <c r="J497" i="1" s="1"/>
  <c r="J498" i="1" s="1"/>
  <c r="J499" i="1" s="1"/>
  <c r="J500" i="1" s="1"/>
  <c r="J501" i="1" s="1"/>
  <c r="J502" i="1" s="1"/>
  <c r="J503" i="1" s="1"/>
  <c r="J504" i="1" s="1"/>
  <c r="J505" i="1" s="1"/>
  <c r="J506" i="1" s="1"/>
  <c r="J507" i="1" s="1"/>
  <c r="J508" i="1" s="1"/>
  <c r="J509" i="1" s="1"/>
  <c r="J510" i="1" s="1"/>
  <c r="J511" i="1" s="1"/>
  <c r="J512" i="1" s="1"/>
  <c r="J513" i="1" s="1"/>
  <c r="J514" i="1" s="1"/>
  <c r="J515" i="1" s="1"/>
  <c r="J516" i="1" s="1"/>
  <c r="J517" i="1" s="1"/>
  <c r="J518" i="1" s="1"/>
  <c r="J519" i="1" s="1"/>
  <c r="J520" i="1" s="1"/>
  <c r="J521" i="1" s="1"/>
  <c r="J522" i="1" s="1"/>
  <c r="J523" i="1" s="1"/>
  <c r="J524" i="1" s="1"/>
  <c r="J525" i="1" s="1"/>
  <c r="J526" i="1" s="1"/>
  <c r="J527" i="1" s="1"/>
  <c r="J528" i="1" s="1"/>
  <c r="J529" i="1" s="1"/>
  <c r="J530" i="1" s="1"/>
  <c r="J531" i="1" s="1"/>
  <c r="J532" i="1" s="1"/>
  <c r="J533" i="1" s="1"/>
  <c r="J534" i="1" s="1"/>
  <c r="J535" i="1" s="1"/>
  <c r="J536" i="1" s="1"/>
  <c r="J537" i="1" s="1"/>
  <c r="J538" i="1" s="1"/>
  <c r="J539" i="1" s="1"/>
  <c r="J540" i="1" s="1"/>
  <c r="J541" i="1" s="1"/>
  <c r="J542" i="1" s="1"/>
  <c r="J543" i="1" s="1"/>
  <c r="J544" i="1" s="1"/>
  <c r="J545" i="1" s="1"/>
  <c r="J546" i="1" s="1"/>
  <c r="J547" i="1" s="1"/>
  <c r="J548" i="1" s="1"/>
  <c r="J549" i="1" s="1"/>
  <c r="J550" i="1" s="1"/>
  <c r="J551" i="1" s="1"/>
  <c r="J552" i="1" s="1"/>
  <c r="J553" i="1" s="1"/>
  <c r="J554" i="1" s="1"/>
  <c r="J555" i="1" s="1"/>
  <c r="J556" i="1" s="1"/>
  <c r="J557" i="1" s="1"/>
  <c r="J558" i="1" s="1"/>
  <c r="J559" i="1" s="1"/>
  <c r="J560" i="1" s="1"/>
  <c r="J561" i="1" s="1"/>
  <c r="J562" i="1" s="1"/>
  <c r="J563" i="1" s="1"/>
  <c r="J564" i="1" s="1"/>
  <c r="J565" i="1" s="1"/>
  <c r="J566" i="1" s="1"/>
  <c r="J567" i="1" s="1"/>
  <c r="J568" i="1" s="1"/>
  <c r="J569" i="1" s="1"/>
  <c r="J570" i="1" s="1"/>
  <c r="J571" i="1" s="1"/>
  <c r="J572" i="1" s="1"/>
  <c r="J573" i="1" s="1"/>
  <c r="J574" i="1" s="1"/>
  <c r="J575" i="1" s="1"/>
  <c r="J576" i="1" s="1"/>
  <c r="J577" i="1" s="1"/>
  <c r="J578" i="1" s="1"/>
  <c r="J579" i="1" s="1"/>
  <c r="J580" i="1" s="1"/>
  <c r="J581" i="1" s="1"/>
  <c r="J582" i="1" s="1"/>
  <c r="J583" i="1" s="1"/>
  <c r="J584" i="1" s="1"/>
  <c r="J585" i="1" s="1"/>
  <c r="J586" i="1" s="1"/>
  <c r="J587" i="1" s="1"/>
  <c r="J588" i="1" s="1"/>
  <c r="J589" i="1" s="1"/>
  <c r="J590" i="1" s="1"/>
  <c r="J591" i="1" s="1"/>
  <c r="J592" i="1" s="1"/>
  <c r="J593" i="1" s="1"/>
  <c r="J594" i="1" s="1"/>
  <c r="J595" i="1" s="1"/>
  <c r="J596" i="1" s="1"/>
  <c r="J597" i="1" s="1"/>
  <c r="J598" i="1" s="1"/>
  <c r="J599" i="1" s="1"/>
  <c r="J600" i="1" s="1"/>
  <c r="J601" i="1" s="1"/>
  <c r="J602" i="1" s="1"/>
  <c r="J603" i="1" s="1"/>
  <c r="J604" i="1" s="1"/>
  <c r="J605" i="1" s="1"/>
  <c r="J606" i="1" s="1"/>
  <c r="J607" i="1" s="1"/>
  <c r="J608" i="1" s="1"/>
  <c r="J609" i="1" s="1"/>
  <c r="J610" i="1" s="1"/>
  <c r="J611" i="1" s="1"/>
  <c r="J612" i="1" s="1"/>
  <c r="J613" i="1" s="1"/>
  <c r="J614" i="1" s="1"/>
  <c r="J615" i="1" s="1"/>
  <c r="J616" i="1" s="1"/>
  <c r="J617" i="1" s="1"/>
  <c r="J618" i="1" s="1"/>
  <c r="J619" i="1" s="1"/>
  <c r="J620" i="1" s="1"/>
  <c r="J621" i="1" s="1"/>
  <c r="J622" i="1" s="1"/>
  <c r="J623" i="1" s="1"/>
  <c r="J624" i="1" s="1"/>
  <c r="J625" i="1" s="1"/>
  <c r="J626" i="1" s="1"/>
  <c r="J627" i="1" s="1"/>
  <c r="J628" i="1" s="1"/>
  <c r="J629" i="1" s="1"/>
  <c r="J630" i="1" s="1"/>
  <c r="J631" i="1" s="1"/>
  <c r="J632" i="1" s="1"/>
  <c r="J633" i="1" s="1"/>
  <c r="J634" i="1" s="1"/>
  <c r="J635" i="1" s="1"/>
  <c r="J636" i="1" s="1"/>
  <c r="J637" i="1" s="1"/>
  <c r="J638" i="1" s="1"/>
  <c r="J639" i="1" s="1"/>
  <c r="J640" i="1" s="1"/>
  <c r="J641" i="1" s="1"/>
  <c r="J642" i="1" s="1"/>
  <c r="J643" i="1" s="1"/>
  <c r="J644" i="1" s="1"/>
  <c r="J645" i="1" s="1"/>
  <c r="J646" i="1" s="1"/>
  <c r="J647" i="1" s="1"/>
  <c r="J648" i="1" s="1"/>
  <c r="J649" i="1" s="1"/>
  <c r="J650" i="1" s="1"/>
  <c r="J651" i="1" s="1"/>
  <c r="J652" i="1" s="1"/>
  <c r="J653" i="1" s="1"/>
  <c r="J654" i="1" s="1"/>
  <c r="J655" i="1" s="1"/>
  <c r="J656" i="1" s="1"/>
  <c r="J657" i="1" s="1"/>
  <c r="J658" i="1" s="1"/>
  <c r="J659" i="1" s="1"/>
  <c r="J660" i="1" s="1"/>
  <c r="J661" i="1" s="1"/>
  <c r="J662" i="1" s="1"/>
  <c r="J663" i="1" s="1"/>
  <c r="J664" i="1" s="1"/>
  <c r="J665" i="1" s="1"/>
  <c r="J666" i="1" s="1"/>
  <c r="J667" i="1" s="1"/>
  <c r="J668" i="1" s="1"/>
  <c r="J669" i="1" s="1"/>
  <c r="J670" i="1" s="1"/>
  <c r="J671" i="1" s="1"/>
  <c r="J672" i="1" s="1"/>
  <c r="J673" i="1" s="1"/>
  <c r="J674" i="1" s="1"/>
  <c r="J675" i="1" s="1"/>
  <c r="J676" i="1" s="1"/>
  <c r="J677" i="1" s="1"/>
  <c r="J678" i="1" s="1"/>
  <c r="J679" i="1" s="1"/>
  <c r="J680" i="1" s="1"/>
  <c r="J681" i="1" s="1"/>
  <c r="J682" i="1" s="1"/>
  <c r="J683" i="1" s="1"/>
  <c r="J684" i="1" s="1"/>
  <c r="J685" i="1" s="1"/>
  <c r="J686" i="1" s="1"/>
  <c r="J687" i="1" s="1"/>
  <c r="J688" i="1" s="1"/>
  <c r="J689" i="1" s="1"/>
  <c r="J690" i="1" s="1"/>
  <c r="J691" i="1" s="1"/>
  <c r="J692" i="1" s="1"/>
  <c r="J693" i="1" s="1"/>
  <c r="J694" i="1" s="1"/>
  <c r="J695" i="1" s="1"/>
  <c r="J696" i="1" s="1"/>
  <c r="J697" i="1" s="1"/>
  <c r="J698" i="1" s="1"/>
  <c r="J699" i="1" s="1"/>
  <c r="J700" i="1" s="1"/>
  <c r="J701" i="1" s="1"/>
  <c r="J702" i="1" s="1"/>
  <c r="J703" i="1" s="1"/>
  <c r="J704" i="1" s="1"/>
  <c r="J705" i="1" s="1"/>
  <c r="J706" i="1" s="1"/>
  <c r="J707" i="1" s="1"/>
  <c r="J708" i="1" s="1"/>
  <c r="J709" i="1" s="1"/>
  <c r="J710" i="1" s="1"/>
  <c r="J711" i="1" s="1"/>
  <c r="J712" i="1" s="1"/>
  <c r="J713" i="1" s="1"/>
  <c r="J714" i="1" s="1"/>
  <c r="J715" i="1" s="1"/>
  <c r="J716" i="1" s="1"/>
  <c r="J717" i="1" s="1"/>
  <c r="J718" i="1" s="1"/>
  <c r="J719" i="1" s="1"/>
  <c r="J720" i="1" s="1"/>
  <c r="J721" i="1" s="1"/>
  <c r="J722" i="1" s="1"/>
  <c r="J723" i="1" s="1"/>
  <c r="J724" i="1" s="1"/>
  <c r="J725" i="1" s="1"/>
  <c r="J726" i="1" s="1"/>
  <c r="J727" i="1" s="1"/>
  <c r="J728" i="1" s="1"/>
  <c r="J729" i="1" s="1"/>
  <c r="J730" i="1" s="1"/>
  <c r="J731" i="1" s="1"/>
  <c r="J732" i="1" s="1"/>
  <c r="J733" i="1" s="1"/>
  <c r="J734" i="1" s="1"/>
  <c r="J735" i="1" s="1"/>
  <c r="J736" i="1" s="1"/>
  <c r="J737" i="1" s="1"/>
  <c r="J738" i="1" s="1"/>
  <c r="J739" i="1" s="1"/>
  <c r="J740" i="1" s="1"/>
  <c r="J741" i="1" s="1"/>
  <c r="J742" i="1" s="1"/>
  <c r="J743" i="1" s="1"/>
  <c r="J744" i="1" s="1"/>
  <c r="J745" i="1" s="1"/>
  <c r="J746" i="1" s="1"/>
  <c r="J747" i="1" s="1"/>
  <c r="J748" i="1" s="1"/>
  <c r="J749" i="1" s="1"/>
  <c r="J750" i="1" s="1"/>
  <c r="J751" i="1" s="1"/>
  <c r="J752" i="1" s="1"/>
  <c r="J753" i="1" s="1"/>
  <c r="J754" i="1" s="1"/>
  <c r="J755" i="1" s="1"/>
  <c r="J756" i="1" s="1"/>
  <c r="J757" i="1" s="1"/>
  <c r="J758" i="1" s="1"/>
  <c r="J759" i="1" s="1"/>
  <c r="J760" i="1" s="1"/>
  <c r="J761" i="1" s="1"/>
  <c r="J762" i="1" s="1"/>
  <c r="J763" i="1" s="1"/>
  <c r="J764" i="1" s="1"/>
  <c r="J765" i="1" s="1"/>
  <c r="J766" i="1" s="1"/>
  <c r="J767" i="1" s="1"/>
  <c r="J768" i="1" s="1"/>
  <c r="J769" i="1" s="1"/>
  <c r="J770" i="1" s="1"/>
  <c r="J771" i="1" s="1"/>
  <c r="J772" i="1" s="1"/>
  <c r="J773" i="1" s="1"/>
  <c r="J774" i="1" s="1"/>
  <c r="J775" i="1" s="1"/>
  <c r="J776" i="1" s="1"/>
  <c r="J777" i="1" s="1"/>
  <c r="J778" i="1" s="1"/>
  <c r="J779" i="1" s="1"/>
  <c r="J780" i="1" s="1"/>
  <c r="J781" i="1" s="1"/>
  <c r="J782" i="1" s="1"/>
  <c r="J783" i="1" s="1"/>
  <c r="J784" i="1" s="1"/>
  <c r="J785" i="1" s="1"/>
  <c r="J786" i="1" s="1"/>
  <c r="J787" i="1" s="1"/>
  <c r="J788" i="1" s="1"/>
  <c r="J789" i="1" s="1"/>
  <c r="J790" i="1" s="1"/>
  <c r="J791" i="1" s="1"/>
  <c r="J792" i="1" s="1"/>
  <c r="J793" i="1" s="1"/>
  <c r="J794" i="1" s="1"/>
  <c r="J795" i="1" s="1"/>
  <c r="J796" i="1" s="1"/>
  <c r="J797" i="1" s="1"/>
  <c r="J798" i="1" s="1"/>
  <c r="J799" i="1" s="1"/>
  <c r="J800" i="1" s="1"/>
  <c r="J801" i="1" s="1"/>
  <c r="J802" i="1" s="1"/>
  <c r="J803" i="1" s="1"/>
  <c r="J804" i="1" s="1"/>
  <c r="J805" i="1" s="1"/>
  <c r="J806" i="1" s="1"/>
  <c r="J807" i="1" s="1"/>
  <c r="J808" i="1" s="1"/>
  <c r="J809" i="1" s="1"/>
  <c r="J810" i="1" s="1"/>
  <c r="J811" i="1" s="1"/>
  <c r="J812" i="1" s="1"/>
  <c r="J813" i="1" s="1"/>
  <c r="J814" i="1" s="1"/>
  <c r="J815" i="1" s="1"/>
  <c r="J816" i="1" s="1"/>
  <c r="J817" i="1" s="1"/>
  <c r="J818" i="1" s="1"/>
  <c r="J819" i="1" s="1"/>
  <c r="J820" i="1" s="1"/>
  <c r="J821" i="1" s="1"/>
  <c r="J822" i="1" s="1"/>
  <c r="J823" i="1" s="1"/>
  <c r="J824" i="1" s="1"/>
  <c r="J825" i="1" s="1"/>
  <c r="J826" i="1" s="1"/>
  <c r="J827" i="1" s="1"/>
  <c r="J828" i="1" s="1"/>
  <c r="J829" i="1" s="1"/>
  <c r="J830" i="1" s="1"/>
  <c r="J831" i="1" s="1"/>
  <c r="J832" i="1" s="1"/>
  <c r="J833" i="1" s="1"/>
  <c r="J834" i="1" s="1"/>
  <c r="J835" i="1" s="1"/>
  <c r="J836" i="1" s="1"/>
  <c r="J837" i="1" s="1"/>
  <c r="J838" i="1" s="1"/>
  <c r="J839" i="1" s="1"/>
  <c r="J840" i="1" s="1"/>
  <c r="J841" i="1" s="1"/>
  <c r="J842" i="1" s="1"/>
  <c r="J843" i="1" s="1"/>
  <c r="J844" i="1" s="1"/>
  <c r="J845" i="1" s="1"/>
  <c r="J846" i="1" s="1"/>
  <c r="J847" i="1" s="1"/>
  <c r="J848" i="1" s="1"/>
  <c r="J849" i="1" s="1"/>
  <c r="J850" i="1" s="1"/>
  <c r="J851" i="1" s="1"/>
  <c r="J852" i="1" s="1"/>
  <c r="J853" i="1" s="1"/>
  <c r="J854" i="1" s="1"/>
  <c r="J855" i="1" s="1"/>
  <c r="J856" i="1" s="1"/>
  <c r="J857" i="1" s="1"/>
  <c r="J858" i="1" s="1"/>
  <c r="J859" i="1" s="1"/>
  <c r="J860" i="1" s="1"/>
  <c r="J861" i="1" s="1"/>
  <c r="J862" i="1" s="1"/>
  <c r="J863" i="1" s="1"/>
  <c r="J864" i="1" s="1"/>
  <c r="J865" i="1" s="1"/>
  <c r="J866" i="1" s="1"/>
  <c r="J867" i="1" s="1"/>
  <c r="J868" i="1" s="1"/>
  <c r="J869" i="1" s="1"/>
  <c r="J870" i="1" s="1"/>
  <c r="J871" i="1" s="1"/>
  <c r="J872" i="1" s="1"/>
  <c r="J873" i="1" s="1"/>
  <c r="J874" i="1" s="1"/>
  <c r="J875" i="1" s="1"/>
  <c r="J876" i="1" s="1"/>
  <c r="J877" i="1" s="1"/>
  <c r="J878" i="1" s="1"/>
  <c r="J879" i="1" s="1"/>
  <c r="J880" i="1" s="1"/>
  <c r="J881" i="1" s="1"/>
  <c r="J882" i="1" s="1"/>
  <c r="J883" i="1" s="1"/>
  <c r="J884" i="1" s="1"/>
  <c r="J885" i="1" s="1"/>
  <c r="J886" i="1" s="1"/>
  <c r="J887" i="1" s="1"/>
  <c r="J888" i="1" s="1"/>
  <c r="J889" i="1" s="1"/>
  <c r="J890" i="1" s="1"/>
  <c r="J891" i="1" s="1"/>
  <c r="J892" i="1" s="1"/>
  <c r="J893" i="1" s="1"/>
  <c r="J894" i="1" s="1"/>
  <c r="J895" i="1" s="1"/>
  <c r="J896" i="1" s="1"/>
  <c r="J897" i="1" s="1"/>
  <c r="J898" i="1" s="1"/>
  <c r="J899" i="1" s="1"/>
  <c r="J900" i="1" s="1"/>
  <c r="J901" i="1" s="1"/>
  <c r="J902" i="1" s="1"/>
  <c r="J903" i="1" s="1"/>
  <c r="J904" i="1" s="1"/>
  <c r="J905" i="1" s="1"/>
  <c r="J906" i="1" s="1"/>
  <c r="J907" i="1" s="1"/>
  <c r="J908" i="1" s="1"/>
  <c r="J909" i="1" s="1"/>
  <c r="J910" i="1" s="1"/>
  <c r="J911" i="1" s="1"/>
  <c r="J912" i="1" s="1"/>
  <c r="J913" i="1" s="1"/>
  <c r="J914" i="1" s="1"/>
  <c r="J915" i="1" s="1"/>
  <c r="J916" i="1" s="1"/>
  <c r="J917" i="1" s="1"/>
  <c r="J918" i="1" s="1"/>
  <c r="J919" i="1" s="1"/>
  <c r="J920" i="1" s="1"/>
  <c r="J921" i="1" s="1"/>
  <c r="J922" i="1" s="1"/>
  <c r="J923" i="1" s="1"/>
  <c r="J924" i="1" s="1"/>
  <c r="J925" i="1" s="1"/>
  <c r="J926" i="1" s="1"/>
  <c r="J927" i="1" s="1"/>
  <c r="J928" i="1" s="1"/>
  <c r="J929" i="1" s="1"/>
  <c r="J930" i="1" s="1"/>
  <c r="J931" i="1" s="1"/>
  <c r="J932" i="1" s="1"/>
  <c r="J933" i="1" s="1"/>
  <c r="J934" i="1" s="1"/>
  <c r="J935" i="1" s="1"/>
  <c r="J936" i="1" s="1"/>
  <c r="J937" i="1" s="1"/>
  <c r="J938" i="1" s="1"/>
  <c r="J939" i="1" s="1"/>
  <c r="J940" i="1" s="1"/>
  <c r="J941" i="1" s="1"/>
  <c r="J942" i="1" s="1"/>
  <c r="J943" i="1" s="1"/>
  <c r="J944" i="1" s="1"/>
  <c r="J945" i="1" s="1"/>
  <c r="J946" i="1" s="1"/>
  <c r="J947" i="1" s="1"/>
  <c r="J948" i="1" s="1"/>
  <c r="J949" i="1" s="1"/>
  <c r="J950" i="1" s="1"/>
  <c r="J951" i="1" s="1"/>
  <c r="J952" i="1" s="1"/>
  <c r="J953" i="1" s="1"/>
  <c r="J954" i="1" s="1"/>
  <c r="J955" i="1" s="1"/>
  <c r="J956" i="1" s="1"/>
  <c r="J957" i="1" s="1"/>
  <c r="J958" i="1" s="1"/>
  <c r="J959" i="1" s="1"/>
  <c r="J960" i="1" s="1"/>
  <c r="J961" i="1" s="1"/>
  <c r="J962" i="1" s="1"/>
  <c r="J963" i="1" s="1"/>
  <c r="J964" i="1" s="1"/>
  <c r="J965" i="1" s="1"/>
  <c r="J966" i="1" s="1"/>
  <c r="J967" i="1" s="1"/>
  <c r="J968" i="1" s="1"/>
  <c r="J969" i="1" s="1"/>
  <c r="J970" i="1" s="1"/>
  <c r="J971" i="1" s="1"/>
  <c r="J972" i="1" s="1"/>
  <c r="J973" i="1" s="1"/>
  <c r="J974" i="1" s="1"/>
  <c r="J975" i="1" s="1"/>
  <c r="J976" i="1" s="1"/>
  <c r="J977" i="1" s="1"/>
  <c r="J978" i="1" s="1"/>
  <c r="J979" i="1" s="1"/>
  <c r="J980" i="1" s="1"/>
  <c r="J981" i="1" s="1"/>
  <c r="J982" i="1" s="1"/>
  <c r="J983" i="1" s="1"/>
  <c r="J984" i="1" s="1"/>
  <c r="J985" i="1" s="1"/>
  <c r="J986" i="1" s="1"/>
  <c r="J987" i="1" s="1"/>
  <c r="J988" i="1" s="1"/>
  <c r="J989" i="1" s="1"/>
  <c r="J990" i="1" s="1"/>
  <c r="J991" i="1" s="1"/>
  <c r="J992" i="1" s="1"/>
  <c r="J993" i="1" s="1"/>
  <c r="J994" i="1" s="1"/>
  <c r="J995" i="1" s="1"/>
  <c r="J996" i="1" s="1"/>
  <c r="J997" i="1" s="1"/>
  <c r="J998" i="1" s="1"/>
  <c r="J999" i="1" s="1"/>
  <c r="J1000" i="1" s="1"/>
  <c r="J1001" i="1" s="1"/>
  <c r="J1002" i="1" s="1"/>
  <c r="J1003" i="1" s="1"/>
  <c r="J1004" i="1" s="1"/>
  <c r="J1005" i="1" s="1"/>
  <c r="J1006" i="1" s="1"/>
  <c r="J1007" i="1" s="1"/>
  <c r="J1008" i="1" s="1"/>
  <c r="J1009" i="1" s="1"/>
  <c r="J1010" i="1" s="1"/>
  <c r="J1011" i="1" s="1"/>
  <c r="J1012" i="1" s="1"/>
  <c r="J1013" i="1" s="1"/>
  <c r="J1014" i="1" s="1"/>
  <c r="J1015" i="1" s="1"/>
  <c r="J1016" i="1" s="1"/>
  <c r="J1017" i="1" s="1"/>
  <c r="J1018" i="1" s="1"/>
  <c r="J1019" i="1" s="1"/>
  <c r="J1020" i="1" s="1"/>
  <c r="J1021" i="1" s="1"/>
  <c r="J1022" i="1" s="1"/>
  <c r="J1023" i="1" s="1"/>
  <c r="J1024" i="1" s="1"/>
  <c r="J1025" i="1" s="1"/>
  <c r="J1026" i="1" s="1"/>
  <c r="J1027" i="1" s="1"/>
  <c r="J1028" i="1" s="1"/>
  <c r="J1029" i="1" s="1"/>
  <c r="J1030" i="1" s="1"/>
  <c r="J1031" i="1" s="1"/>
  <c r="J1032" i="1" s="1"/>
  <c r="J1033" i="1" s="1"/>
  <c r="J1034" i="1" s="1"/>
  <c r="J1035" i="1" s="1"/>
  <c r="J1036" i="1" s="1"/>
  <c r="J1037" i="1" s="1"/>
  <c r="J1038" i="1" s="1"/>
  <c r="J1039" i="1" s="1"/>
  <c r="J1040" i="1" s="1"/>
  <c r="J1041" i="1" s="1"/>
  <c r="J1042" i="1" s="1"/>
  <c r="J1043" i="1" s="1"/>
  <c r="J1044" i="1" s="1"/>
  <c r="J1045" i="1" s="1"/>
  <c r="J1046" i="1" s="1"/>
  <c r="J1047" i="1" s="1"/>
  <c r="J1048" i="1" s="1"/>
  <c r="J1049" i="1" s="1"/>
  <c r="J1050" i="1" s="1"/>
  <c r="J1051" i="1" s="1"/>
  <c r="J1052" i="1" s="1"/>
  <c r="J1053" i="1" s="1"/>
  <c r="J1054" i="1" s="1"/>
  <c r="J1055" i="1" s="1"/>
  <c r="J1056" i="1" s="1"/>
  <c r="J1057" i="1" s="1"/>
  <c r="J1058" i="1" s="1"/>
  <c r="J1059" i="1" s="1"/>
  <c r="J1060" i="1" s="1"/>
  <c r="J1061" i="1" s="1"/>
  <c r="J1062" i="1" s="1"/>
  <c r="J1063" i="1" s="1"/>
  <c r="J1064" i="1" s="1"/>
  <c r="J1065" i="1" s="1"/>
  <c r="J1066" i="1" s="1"/>
  <c r="J1067" i="1" s="1"/>
  <c r="J1068" i="1" s="1"/>
  <c r="J1069" i="1" s="1"/>
  <c r="J1070" i="1" s="1"/>
  <c r="J1071" i="1" s="1"/>
  <c r="J1072" i="1" s="1"/>
  <c r="J1073" i="1" s="1"/>
  <c r="J1074" i="1" s="1"/>
  <c r="J1075" i="1" s="1"/>
  <c r="J1076" i="1" s="1"/>
  <c r="J1077" i="1" s="1"/>
  <c r="J1078" i="1" s="1"/>
  <c r="J1079" i="1" s="1"/>
  <c r="J1080" i="1" s="1"/>
  <c r="J1081" i="1" s="1"/>
  <c r="J1082" i="1" s="1"/>
  <c r="J1083" i="1" s="1"/>
  <c r="J1084" i="1" s="1"/>
  <c r="J1085" i="1" s="1"/>
  <c r="J1086" i="1" s="1"/>
  <c r="J1087" i="1" s="1"/>
  <c r="J1088" i="1" s="1"/>
  <c r="J1089" i="1" s="1"/>
  <c r="J1090" i="1" s="1"/>
  <c r="J1091" i="1" s="1"/>
  <c r="J1092" i="1" s="1"/>
  <c r="J1093" i="1" s="1"/>
  <c r="J1094" i="1" s="1"/>
  <c r="J1095" i="1" s="1"/>
  <c r="J1096" i="1" s="1"/>
  <c r="J1097" i="1" s="1"/>
  <c r="J1098" i="1" s="1"/>
  <c r="J1099" i="1" s="1"/>
  <c r="J1100" i="1" s="1"/>
  <c r="J1101" i="1" s="1"/>
  <c r="J1102" i="1" s="1"/>
  <c r="J1103" i="1" s="1"/>
  <c r="J1104" i="1" s="1"/>
  <c r="J1105" i="1" s="1"/>
  <c r="J1106" i="1" s="1"/>
  <c r="J1107" i="1" s="1"/>
  <c r="J1108" i="1" s="1"/>
  <c r="J1109" i="1" s="1"/>
  <c r="J1110" i="1" s="1"/>
  <c r="J1111" i="1" s="1"/>
  <c r="J1112" i="1" s="1"/>
  <c r="J1113" i="1" s="1"/>
  <c r="J1114" i="1" s="1"/>
  <c r="J1115" i="1" s="1"/>
  <c r="J1116" i="1" s="1"/>
  <c r="J1117" i="1" s="1"/>
  <c r="J1118" i="1" s="1"/>
  <c r="J1119" i="1" s="1"/>
  <c r="J1120" i="1" s="1"/>
  <c r="J1121" i="1" s="1"/>
  <c r="J1122" i="1" s="1"/>
  <c r="J1123" i="1" s="1"/>
  <c r="J1124" i="1" s="1"/>
  <c r="J1125" i="1" s="1"/>
  <c r="J1126" i="1" s="1"/>
  <c r="J1127" i="1" s="1"/>
  <c r="J1128" i="1" s="1"/>
  <c r="J1129" i="1" s="1"/>
  <c r="J1130" i="1" s="1"/>
  <c r="J1131" i="1" s="1"/>
  <c r="J1132" i="1" s="1"/>
  <c r="J1133" i="1" s="1"/>
  <c r="J1134" i="1" s="1"/>
  <c r="J1135" i="1" s="1"/>
  <c r="J1136" i="1" s="1"/>
  <c r="J1137" i="1" s="1"/>
  <c r="J1138" i="1" s="1"/>
  <c r="J1139" i="1" s="1"/>
  <c r="J1140" i="1" s="1"/>
  <c r="J1141" i="1" s="1"/>
  <c r="J1142" i="1" s="1"/>
  <c r="J1143" i="1" s="1"/>
  <c r="J1144" i="1" s="1"/>
  <c r="J1145" i="1" s="1"/>
  <c r="J1146" i="1" s="1"/>
  <c r="J1147" i="1" s="1"/>
  <c r="J1148" i="1" s="1"/>
  <c r="J1149" i="1" s="1"/>
  <c r="J1150" i="1" s="1"/>
  <c r="J1151" i="1" s="1"/>
  <c r="J1152" i="1" s="1"/>
  <c r="J1153" i="1" s="1"/>
  <c r="J1154" i="1" s="1"/>
  <c r="J1155" i="1" s="1"/>
  <c r="J1156" i="1" s="1"/>
  <c r="J1157" i="1" s="1"/>
  <c r="J1158" i="1" s="1"/>
  <c r="J1159" i="1" s="1"/>
  <c r="J1160" i="1" s="1"/>
  <c r="J1161" i="1" s="1"/>
  <c r="J1162" i="1" s="1"/>
  <c r="J1163" i="1" s="1"/>
  <c r="J1164" i="1" s="1"/>
  <c r="J1165" i="1" s="1"/>
  <c r="J1166" i="1" s="1"/>
  <c r="J1167" i="1" s="1"/>
  <c r="J1168" i="1" s="1"/>
  <c r="J1169" i="1" s="1"/>
  <c r="J1170" i="1" s="1"/>
  <c r="J1171" i="1" s="1"/>
  <c r="J1172" i="1" s="1"/>
  <c r="J1173" i="1" s="1"/>
  <c r="J1174" i="1" s="1"/>
  <c r="J1175" i="1" s="1"/>
  <c r="J1176" i="1" s="1"/>
  <c r="J1177" i="1" s="1"/>
  <c r="J1178" i="1" s="1"/>
  <c r="J1179" i="1" s="1"/>
  <c r="J1180" i="1" s="1"/>
  <c r="J1181" i="1" s="1"/>
  <c r="J1182" i="1" s="1"/>
  <c r="J1183" i="1" s="1"/>
  <c r="J1184" i="1" s="1"/>
  <c r="J1185" i="1" s="1"/>
  <c r="J1186" i="1" s="1"/>
  <c r="J1187" i="1" s="1"/>
  <c r="J1188" i="1" s="1"/>
  <c r="J1189" i="1" s="1"/>
  <c r="J1190" i="1" s="1"/>
  <c r="J1191" i="1" s="1"/>
  <c r="J1192" i="1" s="1"/>
  <c r="J1193" i="1" s="1"/>
  <c r="J1194" i="1" s="1"/>
  <c r="J1195" i="1" s="1"/>
  <c r="J1196" i="1" s="1"/>
  <c r="J1197" i="1" s="1"/>
  <c r="J1198" i="1" s="1"/>
  <c r="J1199" i="1" s="1"/>
  <c r="J1200" i="1" s="1"/>
  <c r="J1201" i="1" s="1"/>
  <c r="J1202" i="1" s="1"/>
  <c r="J1203" i="1" s="1"/>
  <c r="J1204" i="1" s="1"/>
  <c r="J1205" i="1" s="1"/>
  <c r="J1206" i="1" s="1"/>
  <c r="J1207" i="1" s="1"/>
  <c r="J1208" i="1" s="1"/>
  <c r="J1209" i="1" s="1"/>
  <c r="J1210" i="1" s="1"/>
  <c r="J1211" i="1" s="1"/>
  <c r="J1212" i="1" s="1"/>
  <c r="J1213" i="1" s="1"/>
  <c r="J1214" i="1" s="1"/>
  <c r="J1215" i="1" s="1"/>
  <c r="J1216" i="1" s="1"/>
  <c r="J1217" i="1" s="1"/>
  <c r="J1218" i="1" s="1"/>
  <c r="J1219" i="1" s="1"/>
  <c r="J1220" i="1" s="1"/>
  <c r="J1221" i="1" s="1"/>
  <c r="J1222" i="1" s="1"/>
  <c r="J1223" i="1" s="1"/>
  <c r="J1224" i="1" s="1"/>
  <c r="J1225" i="1" s="1"/>
  <c r="J1226" i="1" s="1"/>
  <c r="J1227" i="1" s="1"/>
  <c r="J1228" i="1" s="1"/>
  <c r="J1229" i="1" s="1"/>
  <c r="J1230" i="1" s="1"/>
  <c r="J1231" i="1" s="1"/>
  <c r="J1232" i="1" s="1"/>
  <c r="J1233" i="1" s="1"/>
  <c r="J1234" i="1" s="1"/>
  <c r="J1235" i="1" s="1"/>
  <c r="J1236" i="1" s="1"/>
  <c r="J1237" i="1" s="1"/>
  <c r="J1238" i="1" s="1"/>
  <c r="J1239" i="1" s="1"/>
  <c r="J1240" i="1" s="1"/>
  <c r="J1241" i="1" s="1"/>
  <c r="J1242" i="1" s="1"/>
  <c r="J1243" i="1" s="1"/>
  <c r="J1244" i="1" s="1"/>
  <c r="J1245" i="1" s="1"/>
  <c r="J1246" i="1" s="1"/>
  <c r="J1247" i="1" s="1"/>
  <c r="J1248" i="1" s="1"/>
  <c r="J1249" i="1" s="1"/>
  <c r="J1250" i="1" s="1"/>
  <c r="J1251" i="1" s="1"/>
  <c r="J1252" i="1" s="1"/>
  <c r="J1253" i="1" s="1"/>
  <c r="J1254" i="1" s="1"/>
  <c r="J1255" i="1" s="1"/>
  <c r="J1256" i="1" s="1"/>
  <c r="J1257" i="1" s="1"/>
  <c r="J1258" i="1" s="1"/>
  <c r="J1259" i="1" s="1"/>
  <c r="J1260" i="1" s="1"/>
  <c r="J1261" i="1" s="1"/>
  <c r="J1262" i="1" s="1"/>
  <c r="J1263" i="1" s="1"/>
  <c r="J1264" i="1" s="1"/>
  <c r="J1265" i="1" s="1"/>
  <c r="J1266" i="1" s="1"/>
  <c r="J1267" i="1" s="1"/>
  <c r="J1268" i="1" s="1"/>
  <c r="J1269" i="1" s="1"/>
  <c r="J1270" i="1" s="1"/>
  <c r="J1271" i="1" s="1"/>
  <c r="J1272" i="1" s="1"/>
  <c r="J1273" i="1" s="1"/>
  <c r="J1274" i="1" s="1"/>
  <c r="J1275" i="1" s="1"/>
  <c r="J1276" i="1" s="1"/>
  <c r="J1277" i="1" s="1"/>
  <c r="J1278" i="1" s="1"/>
  <c r="J1279" i="1" s="1"/>
  <c r="J1280" i="1" s="1"/>
  <c r="J1281" i="1" s="1"/>
  <c r="J1282" i="1" s="1"/>
  <c r="J1283" i="1" s="1"/>
  <c r="J1284" i="1" s="1"/>
  <c r="J1285" i="1" s="1"/>
  <c r="J1286" i="1" s="1"/>
  <c r="J1287" i="1" s="1"/>
  <c r="J1288" i="1" s="1"/>
  <c r="J1289" i="1" s="1"/>
  <c r="J1290" i="1" s="1"/>
  <c r="J1291" i="1" s="1"/>
  <c r="J1292" i="1" s="1"/>
  <c r="J1293" i="1" s="1"/>
  <c r="J1294" i="1" s="1"/>
  <c r="J1295" i="1" s="1"/>
  <c r="J1296" i="1" s="1"/>
  <c r="J1297" i="1" s="1"/>
  <c r="J1298" i="1" s="1"/>
  <c r="J1299" i="1" s="1"/>
  <c r="J1300" i="1" s="1"/>
  <c r="J1301" i="1" s="1"/>
  <c r="J1302" i="1" s="1"/>
  <c r="J1303" i="1" s="1"/>
  <c r="J1304" i="1" s="1"/>
  <c r="J1305" i="1" s="1"/>
  <c r="J1306" i="1" s="1"/>
  <c r="J1307" i="1" s="1"/>
  <c r="J1308" i="1" s="1"/>
  <c r="J1309" i="1" s="1"/>
  <c r="J1310" i="1" s="1"/>
  <c r="J1311" i="1" s="1"/>
  <c r="J1312" i="1" s="1"/>
  <c r="J1313" i="1" s="1"/>
  <c r="J1314" i="1" s="1"/>
  <c r="J1315" i="1" s="1"/>
  <c r="J1316" i="1" s="1"/>
  <c r="J1317" i="1" s="1"/>
  <c r="J1318" i="1" s="1"/>
  <c r="J1319" i="1" s="1"/>
  <c r="J1320" i="1" s="1"/>
  <c r="J1321" i="1" s="1"/>
  <c r="J1322" i="1" s="1"/>
  <c r="J1323" i="1" s="1"/>
  <c r="J1324" i="1" s="1"/>
  <c r="J1325" i="1" s="1"/>
  <c r="J1326" i="1" s="1"/>
  <c r="J1327" i="1" s="1"/>
  <c r="J1328" i="1" s="1"/>
  <c r="J1329" i="1" s="1"/>
  <c r="J1330" i="1" s="1"/>
  <c r="J1331" i="1" s="1"/>
  <c r="J1332" i="1" s="1"/>
  <c r="J1333" i="1" s="1"/>
  <c r="J1334" i="1" s="1"/>
  <c r="J1335" i="1" s="1"/>
  <c r="J1336" i="1" s="1"/>
  <c r="J1337" i="1" s="1"/>
  <c r="J1338" i="1" s="1"/>
  <c r="J1339" i="1" s="1"/>
  <c r="J1340" i="1" s="1"/>
  <c r="J1341" i="1" s="1"/>
  <c r="J1342" i="1" s="1"/>
  <c r="J1343" i="1" s="1"/>
  <c r="J1344" i="1" s="1"/>
  <c r="J1345" i="1" s="1"/>
  <c r="J1346" i="1" s="1"/>
  <c r="J1347" i="1" s="1"/>
  <c r="J1348" i="1" s="1"/>
  <c r="J1349" i="1" s="1"/>
  <c r="J1350" i="1" s="1"/>
  <c r="J1351" i="1" s="1"/>
  <c r="J1352" i="1" s="1"/>
  <c r="J1353" i="1" s="1"/>
  <c r="J1354" i="1" s="1"/>
  <c r="J1355" i="1" s="1"/>
  <c r="J1356" i="1" s="1"/>
  <c r="J1357" i="1" s="1"/>
  <c r="J1358" i="1" s="1"/>
  <c r="J1359" i="1" s="1"/>
  <c r="J1360" i="1" s="1"/>
  <c r="J1361" i="1" s="1"/>
  <c r="J1362" i="1" s="1"/>
  <c r="J1363" i="1" s="1"/>
  <c r="J1364" i="1" s="1"/>
  <c r="J1365" i="1" s="1"/>
  <c r="J1366" i="1" s="1"/>
  <c r="J1367" i="1" s="1"/>
  <c r="J1368" i="1" s="1"/>
  <c r="J1369" i="1" s="1"/>
  <c r="J1370" i="1" s="1"/>
  <c r="J1371" i="1" s="1"/>
  <c r="J1372" i="1" s="1"/>
  <c r="J1373" i="1" s="1"/>
  <c r="J1374" i="1" s="1"/>
  <c r="J1375" i="1" s="1"/>
  <c r="J1376" i="1" s="1"/>
  <c r="J1377" i="1" s="1"/>
  <c r="J1378" i="1" s="1"/>
  <c r="J1379" i="1" s="1"/>
  <c r="J1380" i="1" s="1"/>
  <c r="J1381" i="1" s="1"/>
  <c r="J1382" i="1" s="1"/>
  <c r="J1383" i="1" s="1"/>
  <c r="J1384" i="1" s="1"/>
  <c r="J1385" i="1" s="1"/>
  <c r="J1386" i="1" s="1"/>
  <c r="J1387" i="1" s="1"/>
  <c r="J1388" i="1" s="1"/>
  <c r="J1389" i="1" s="1"/>
  <c r="J1390" i="1" s="1"/>
  <c r="J1391" i="1" s="1"/>
  <c r="J1392" i="1" s="1"/>
  <c r="J1393" i="1" s="1"/>
  <c r="J1394" i="1" s="1"/>
  <c r="J1395" i="1" s="1"/>
  <c r="J1396" i="1" s="1"/>
  <c r="J1397" i="1" s="1"/>
  <c r="J1398" i="1" s="1"/>
  <c r="J1399" i="1" s="1"/>
  <c r="J1400" i="1" s="1"/>
  <c r="J1401" i="1" s="1"/>
  <c r="J1402" i="1" s="1"/>
  <c r="I6" i="1"/>
  <c r="I7" i="1" s="1"/>
  <c r="I8" i="1" s="1"/>
  <c r="I9" i="1" s="1"/>
  <c r="I10" i="1" s="1"/>
  <c r="I11" i="1" s="1"/>
  <c r="I12" i="1" s="1"/>
  <c r="I13" i="1" s="1"/>
  <c r="I14" i="1" s="1"/>
  <c r="I15" i="1" s="1"/>
  <c r="I16" i="1" s="1"/>
  <c r="I17" i="1" s="1"/>
  <c r="I18" i="1" s="1"/>
  <c r="I19" i="1" s="1"/>
  <c r="I20" i="1" s="1"/>
  <c r="I21" i="1" s="1"/>
  <c r="I22" i="1" s="1"/>
  <c r="I23" i="1" s="1"/>
  <c r="I24" i="1" s="1"/>
  <c r="I25" i="1" s="1"/>
  <c r="I26" i="1" s="1"/>
  <c r="I27" i="1" s="1"/>
  <c r="I28" i="1" s="1"/>
  <c r="I29" i="1" s="1"/>
  <c r="I30" i="1" s="1"/>
  <c r="I31" i="1" s="1"/>
  <c r="I32" i="1" s="1"/>
  <c r="I33" i="1" s="1"/>
  <c r="I34" i="1" s="1"/>
  <c r="I35" i="1" s="1"/>
  <c r="I36" i="1" s="1"/>
  <c r="I37" i="1" s="1"/>
  <c r="I38" i="1" s="1"/>
  <c r="I39" i="1" s="1"/>
  <c r="I40" i="1" s="1"/>
  <c r="I41" i="1" s="1"/>
  <c r="I42" i="1" s="1"/>
  <c r="I43" i="1" s="1"/>
  <c r="I44" i="1" s="1"/>
  <c r="I45" i="1" s="1"/>
  <c r="I46" i="1" s="1"/>
  <c r="I47" i="1" s="1"/>
  <c r="I48" i="1" s="1"/>
  <c r="I49" i="1" s="1"/>
  <c r="I50" i="1" s="1"/>
  <c r="I51" i="1" s="1"/>
  <c r="I52" i="1" s="1"/>
  <c r="I53" i="1" s="1"/>
  <c r="I54" i="1" s="1"/>
  <c r="I55" i="1" s="1"/>
  <c r="I56" i="1" s="1"/>
  <c r="I57" i="1" s="1"/>
  <c r="I58" i="1" s="1"/>
  <c r="I59" i="1" s="1"/>
  <c r="I60" i="1" s="1"/>
  <c r="I61" i="1" s="1"/>
  <c r="I62" i="1" s="1"/>
  <c r="I63" i="1" s="1"/>
  <c r="I64" i="1" s="1"/>
  <c r="I65" i="1" s="1"/>
  <c r="I66" i="1" s="1"/>
  <c r="I67" i="1" s="1"/>
  <c r="I68" i="1" s="1"/>
  <c r="I69" i="1" s="1"/>
  <c r="I70" i="1" s="1"/>
  <c r="I71" i="1" s="1"/>
  <c r="I72" i="1" s="1"/>
  <c r="I73" i="1" s="1"/>
  <c r="I74" i="1" s="1"/>
  <c r="I75" i="1" s="1"/>
  <c r="I76" i="1" s="1"/>
  <c r="I77" i="1" s="1"/>
  <c r="I78" i="1" s="1"/>
  <c r="I79" i="1" s="1"/>
  <c r="I80" i="1" s="1"/>
  <c r="I81" i="1" s="1"/>
  <c r="I82" i="1" s="1"/>
  <c r="I83" i="1" s="1"/>
  <c r="I84" i="1" s="1"/>
  <c r="I85" i="1" s="1"/>
  <c r="I86" i="1" s="1"/>
  <c r="I87" i="1" s="1"/>
  <c r="I88" i="1" s="1"/>
  <c r="I89" i="1" s="1"/>
  <c r="I90" i="1" s="1"/>
  <c r="I91" i="1" s="1"/>
  <c r="I92" i="1" s="1"/>
  <c r="I93" i="1" s="1"/>
  <c r="I94" i="1" s="1"/>
  <c r="I95" i="1" s="1"/>
  <c r="I96" i="1" s="1"/>
  <c r="I97" i="1" s="1"/>
  <c r="I98" i="1" s="1"/>
  <c r="I99" i="1" s="1"/>
  <c r="I100" i="1" s="1"/>
  <c r="I101" i="1" s="1"/>
  <c r="I102" i="1" s="1"/>
  <c r="I103" i="1" s="1"/>
  <c r="I104" i="1" s="1"/>
  <c r="I105" i="1" s="1"/>
  <c r="I106" i="1" s="1"/>
  <c r="I107" i="1" s="1"/>
  <c r="I108" i="1" s="1"/>
  <c r="I109" i="1" s="1"/>
  <c r="I110" i="1" s="1"/>
  <c r="I111" i="1" s="1"/>
  <c r="I112" i="1" s="1"/>
  <c r="I113" i="1" s="1"/>
  <c r="I114" i="1" s="1"/>
  <c r="I115" i="1" s="1"/>
  <c r="I116" i="1" s="1"/>
  <c r="I117" i="1" s="1"/>
  <c r="I118" i="1" s="1"/>
  <c r="I119" i="1" s="1"/>
  <c r="I120" i="1" s="1"/>
  <c r="I121" i="1" s="1"/>
  <c r="I122" i="1" s="1"/>
  <c r="I123" i="1" s="1"/>
  <c r="I124" i="1" s="1"/>
  <c r="I125" i="1" s="1"/>
  <c r="I126" i="1" s="1"/>
  <c r="I127" i="1" s="1"/>
  <c r="I128" i="1" s="1"/>
  <c r="I129" i="1" s="1"/>
  <c r="I130" i="1" s="1"/>
  <c r="I131" i="1" s="1"/>
  <c r="I132" i="1" s="1"/>
  <c r="I133" i="1" s="1"/>
  <c r="I134" i="1" s="1"/>
  <c r="I135" i="1" s="1"/>
  <c r="I136" i="1" s="1"/>
  <c r="I137" i="1" s="1"/>
  <c r="I138" i="1" s="1"/>
  <c r="I139" i="1" s="1"/>
  <c r="I140" i="1" s="1"/>
  <c r="I141" i="1" s="1"/>
  <c r="I142" i="1" s="1"/>
  <c r="I143" i="1" s="1"/>
  <c r="I144" i="1" s="1"/>
  <c r="I145" i="1" s="1"/>
  <c r="I146" i="1" s="1"/>
  <c r="I147" i="1" s="1"/>
  <c r="I148" i="1" s="1"/>
  <c r="I149" i="1" s="1"/>
  <c r="I150" i="1" s="1"/>
  <c r="I151" i="1" s="1"/>
  <c r="I152" i="1" s="1"/>
  <c r="I153" i="1" s="1"/>
  <c r="I154" i="1" s="1"/>
  <c r="I155" i="1" s="1"/>
  <c r="I156" i="1" s="1"/>
  <c r="I157" i="1" s="1"/>
  <c r="I158" i="1" s="1"/>
  <c r="I159" i="1" s="1"/>
  <c r="I160" i="1" s="1"/>
  <c r="I161" i="1" s="1"/>
  <c r="I162" i="1" s="1"/>
  <c r="I163" i="1" s="1"/>
  <c r="I164" i="1" s="1"/>
  <c r="I165" i="1" s="1"/>
  <c r="I166" i="1" s="1"/>
  <c r="I167" i="1" s="1"/>
  <c r="I168" i="1" s="1"/>
  <c r="I169" i="1" s="1"/>
  <c r="I170" i="1" s="1"/>
  <c r="I171" i="1" s="1"/>
  <c r="I172" i="1" s="1"/>
  <c r="I173" i="1" s="1"/>
  <c r="I174" i="1" s="1"/>
  <c r="I175" i="1" s="1"/>
  <c r="I176" i="1" s="1"/>
  <c r="I177" i="1" s="1"/>
  <c r="I178" i="1" s="1"/>
  <c r="I179" i="1" s="1"/>
  <c r="I180" i="1" s="1"/>
  <c r="I181" i="1" s="1"/>
  <c r="I182" i="1" s="1"/>
  <c r="I183" i="1" s="1"/>
  <c r="I184" i="1" s="1"/>
  <c r="I185" i="1" s="1"/>
  <c r="I186" i="1" s="1"/>
  <c r="I187" i="1" s="1"/>
  <c r="I188" i="1" s="1"/>
  <c r="I189" i="1" s="1"/>
  <c r="I190" i="1" s="1"/>
  <c r="I191" i="1" s="1"/>
  <c r="I192" i="1" s="1"/>
  <c r="I193" i="1" s="1"/>
  <c r="I194" i="1" s="1"/>
  <c r="I195" i="1" s="1"/>
  <c r="I196" i="1" s="1"/>
  <c r="I197" i="1" s="1"/>
  <c r="I198" i="1" s="1"/>
  <c r="I199" i="1" s="1"/>
  <c r="I200" i="1" s="1"/>
  <c r="I201" i="1" s="1"/>
  <c r="I202" i="1" s="1"/>
  <c r="I203" i="1" s="1"/>
  <c r="I204" i="1" s="1"/>
  <c r="I205" i="1" s="1"/>
  <c r="I206" i="1" s="1"/>
  <c r="I207" i="1" s="1"/>
  <c r="I208" i="1" s="1"/>
  <c r="I209" i="1" s="1"/>
  <c r="I210" i="1" s="1"/>
  <c r="I211" i="1" s="1"/>
  <c r="I212" i="1" s="1"/>
  <c r="I213" i="1" s="1"/>
  <c r="I214" i="1" s="1"/>
  <c r="I215" i="1" s="1"/>
  <c r="I216" i="1" s="1"/>
  <c r="I217" i="1" s="1"/>
  <c r="I218" i="1" s="1"/>
  <c r="I219" i="1" s="1"/>
  <c r="I220" i="1" s="1"/>
  <c r="I221" i="1" s="1"/>
  <c r="I222" i="1" s="1"/>
  <c r="I223" i="1" s="1"/>
  <c r="I224" i="1" s="1"/>
  <c r="I225" i="1" s="1"/>
  <c r="I226" i="1" s="1"/>
  <c r="I227" i="1" s="1"/>
  <c r="I228" i="1" s="1"/>
  <c r="I229" i="1" s="1"/>
  <c r="I230" i="1" s="1"/>
  <c r="I231" i="1" s="1"/>
  <c r="I232" i="1" s="1"/>
  <c r="I233" i="1" s="1"/>
  <c r="I234" i="1" s="1"/>
  <c r="I235" i="1" s="1"/>
  <c r="I236" i="1" s="1"/>
  <c r="I237" i="1" s="1"/>
  <c r="I238" i="1" s="1"/>
  <c r="I239" i="1" s="1"/>
  <c r="I240" i="1" s="1"/>
  <c r="I241" i="1" s="1"/>
  <c r="I242" i="1" s="1"/>
  <c r="I243" i="1" s="1"/>
  <c r="I244" i="1" s="1"/>
  <c r="I245" i="1" s="1"/>
  <c r="I246" i="1" s="1"/>
  <c r="I247" i="1" s="1"/>
  <c r="I248" i="1" s="1"/>
  <c r="I249" i="1" s="1"/>
  <c r="I250" i="1" s="1"/>
  <c r="I251" i="1" s="1"/>
  <c r="I252" i="1" s="1"/>
  <c r="I253" i="1" s="1"/>
  <c r="I254" i="1" s="1"/>
  <c r="I255" i="1" s="1"/>
  <c r="I256" i="1" s="1"/>
  <c r="I257" i="1" s="1"/>
  <c r="I258" i="1" s="1"/>
  <c r="I259" i="1" s="1"/>
  <c r="I260" i="1" s="1"/>
  <c r="I261" i="1" s="1"/>
  <c r="I262" i="1" s="1"/>
  <c r="I263" i="1" s="1"/>
  <c r="I264" i="1" s="1"/>
  <c r="I265" i="1" s="1"/>
  <c r="I266" i="1" s="1"/>
  <c r="I267" i="1" s="1"/>
  <c r="I268" i="1" s="1"/>
  <c r="I269" i="1" s="1"/>
  <c r="I270" i="1" s="1"/>
  <c r="I271" i="1" s="1"/>
  <c r="I272" i="1" s="1"/>
  <c r="I273" i="1" s="1"/>
  <c r="I274" i="1" s="1"/>
  <c r="I275" i="1" s="1"/>
  <c r="I276" i="1" s="1"/>
  <c r="I277" i="1" s="1"/>
  <c r="I278" i="1" s="1"/>
  <c r="I279" i="1" s="1"/>
  <c r="I280" i="1" s="1"/>
  <c r="I281" i="1" s="1"/>
  <c r="I282" i="1" s="1"/>
  <c r="I283" i="1" s="1"/>
  <c r="I284" i="1" s="1"/>
  <c r="I285" i="1" s="1"/>
  <c r="I286" i="1" s="1"/>
  <c r="I287" i="1" s="1"/>
  <c r="I288" i="1" s="1"/>
  <c r="I289" i="1" s="1"/>
  <c r="I290" i="1" s="1"/>
  <c r="I291" i="1" s="1"/>
  <c r="I292" i="1" s="1"/>
  <c r="I293" i="1" s="1"/>
  <c r="I294" i="1" s="1"/>
  <c r="I295" i="1" s="1"/>
  <c r="I296" i="1" s="1"/>
  <c r="I297" i="1" s="1"/>
  <c r="I298" i="1" s="1"/>
  <c r="I299" i="1" s="1"/>
  <c r="I300" i="1" s="1"/>
  <c r="I301" i="1" s="1"/>
  <c r="I302" i="1" s="1"/>
  <c r="I303" i="1" s="1"/>
  <c r="I304" i="1" s="1"/>
  <c r="I305" i="1" s="1"/>
  <c r="I306" i="1" s="1"/>
  <c r="I307" i="1" s="1"/>
  <c r="I308" i="1" s="1"/>
  <c r="I309" i="1" s="1"/>
  <c r="I310" i="1" s="1"/>
  <c r="I311" i="1" s="1"/>
  <c r="I312" i="1" s="1"/>
  <c r="I313" i="1" s="1"/>
  <c r="I314" i="1" s="1"/>
  <c r="I315" i="1" s="1"/>
  <c r="I316" i="1" s="1"/>
  <c r="I317" i="1" s="1"/>
  <c r="I318" i="1" s="1"/>
  <c r="I319" i="1" s="1"/>
  <c r="I320" i="1" s="1"/>
  <c r="I321" i="1" s="1"/>
  <c r="I322" i="1" s="1"/>
  <c r="I323" i="1" s="1"/>
  <c r="I324" i="1" s="1"/>
  <c r="I325" i="1" s="1"/>
  <c r="I326" i="1" s="1"/>
  <c r="I327" i="1" s="1"/>
  <c r="I328" i="1" s="1"/>
  <c r="I329" i="1" s="1"/>
  <c r="I330" i="1" s="1"/>
  <c r="I331" i="1" s="1"/>
  <c r="I332" i="1" s="1"/>
  <c r="I333" i="1" s="1"/>
  <c r="I334" i="1" s="1"/>
  <c r="I335" i="1" s="1"/>
  <c r="I336" i="1" s="1"/>
  <c r="I337" i="1" s="1"/>
  <c r="I338" i="1" s="1"/>
  <c r="I339" i="1" s="1"/>
  <c r="I340" i="1" s="1"/>
  <c r="I341" i="1" s="1"/>
  <c r="I342" i="1" s="1"/>
  <c r="I343" i="1" s="1"/>
  <c r="I344" i="1" s="1"/>
  <c r="I345" i="1" s="1"/>
  <c r="I346" i="1" s="1"/>
  <c r="I347" i="1" s="1"/>
  <c r="I348" i="1" s="1"/>
  <c r="I349" i="1" s="1"/>
  <c r="I350" i="1" s="1"/>
  <c r="I351" i="1" s="1"/>
  <c r="I352" i="1" s="1"/>
  <c r="I353" i="1" s="1"/>
  <c r="I354" i="1" s="1"/>
  <c r="I355" i="1" s="1"/>
  <c r="I356" i="1" s="1"/>
  <c r="I357" i="1" s="1"/>
  <c r="I358" i="1" s="1"/>
  <c r="I359" i="1" s="1"/>
  <c r="I360" i="1" s="1"/>
  <c r="I361" i="1" s="1"/>
  <c r="I362" i="1" s="1"/>
  <c r="I363" i="1" s="1"/>
  <c r="I364" i="1" s="1"/>
  <c r="I365" i="1" s="1"/>
  <c r="I366" i="1" s="1"/>
  <c r="I367" i="1" s="1"/>
  <c r="I368" i="1" s="1"/>
  <c r="I369" i="1" s="1"/>
  <c r="I370" i="1" s="1"/>
  <c r="I371" i="1" s="1"/>
  <c r="I372" i="1" s="1"/>
  <c r="I373" i="1" s="1"/>
  <c r="I374" i="1" s="1"/>
  <c r="I375" i="1" s="1"/>
  <c r="I376" i="1" s="1"/>
  <c r="I377" i="1" s="1"/>
  <c r="I378" i="1" s="1"/>
  <c r="I379" i="1" s="1"/>
  <c r="I380" i="1" s="1"/>
  <c r="I381" i="1" s="1"/>
  <c r="I382" i="1" s="1"/>
  <c r="I383" i="1" s="1"/>
  <c r="I384" i="1" s="1"/>
  <c r="I385" i="1" s="1"/>
  <c r="I386" i="1" s="1"/>
  <c r="I387" i="1" s="1"/>
  <c r="I388" i="1" s="1"/>
  <c r="I389" i="1" s="1"/>
  <c r="I390" i="1" s="1"/>
  <c r="I391" i="1" s="1"/>
  <c r="I392" i="1" s="1"/>
  <c r="I393" i="1" s="1"/>
  <c r="I394" i="1" s="1"/>
  <c r="I395" i="1" s="1"/>
  <c r="I396" i="1" s="1"/>
  <c r="I397" i="1" s="1"/>
  <c r="I398" i="1" s="1"/>
  <c r="I399" i="1" s="1"/>
  <c r="I400" i="1" s="1"/>
  <c r="I401" i="1" s="1"/>
  <c r="I402" i="1" s="1"/>
  <c r="I403" i="1" s="1"/>
  <c r="I404" i="1" s="1"/>
  <c r="I405" i="1" s="1"/>
  <c r="I406" i="1" s="1"/>
  <c r="I407" i="1" s="1"/>
  <c r="I408" i="1" s="1"/>
  <c r="I409" i="1" s="1"/>
  <c r="I410" i="1" s="1"/>
  <c r="I411" i="1" s="1"/>
  <c r="I412" i="1" s="1"/>
  <c r="I413" i="1" s="1"/>
  <c r="I414" i="1" s="1"/>
  <c r="I415" i="1" s="1"/>
  <c r="I416" i="1" s="1"/>
  <c r="I417" i="1" s="1"/>
  <c r="I418" i="1" s="1"/>
  <c r="I419" i="1" s="1"/>
  <c r="I420" i="1" s="1"/>
  <c r="I421" i="1" s="1"/>
  <c r="I422" i="1" s="1"/>
  <c r="I423" i="1" s="1"/>
  <c r="I424" i="1" s="1"/>
  <c r="I425" i="1" s="1"/>
  <c r="I426" i="1" s="1"/>
  <c r="I427" i="1" s="1"/>
  <c r="I428" i="1" s="1"/>
  <c r="I429" i="1" s="1"/>
  <c r="I430" i="1" s="1"/>
  <c r="I431" i="1" s="1"/>
  <c r="I432" i="1" s="1"/>
  <c r="I433" i="1" s="1"/>
  <c r="I434" i="1" s="1"/>
  <c r="I435" i="1" s="1"/>
  <c r="I436" i="1" s="1"/>
  <c r="I437" i="1" s="1"/>
  <c r="I438" i="1" s="1"/>
  <c r="I439" i="1" s="1"/>
  <c r="I440" i="1" s="1"/>
  <c r="I441" i="1" s="1"/>
  <c r="I442" i="1" s="1"/>
  <c r="I443" i="1" s="1"/>
  <c r="I444" i="1" s="1"/>
  <c r="I445" i="1" s="1"/>
  <c r="I446" i="1" s="1"/>
  <c r="I447" i="1" s="1"/>
  <c r="I448" i="1" s="1"/>
  <c r="I449" i="1" s="1"/>
  <c r="I450" i="1" s="1"/>
  <c r="I451" i="1" s="1"/>
  <c r="I452" i="1" s="1"/>
  <c r="I453" i="1" s="1"/>
  <c r="I454" i="1" s="1"/>
  <c r="I455" i="1" s="1"/>
  <c r="I456" i="1" s="1"/>
  <c r="I457" i="1" s="1"/>
  <c r="I458" i="1" s="1"/>
  <c r="I459" i="1" s="1"/>
  <c r="I460" i="1" s="1"/>
  <c r="I461" i="1" s="1"/>
  <c r="I462" i="1" s="1"/>
  <c r="I463" i="1" s="1"/>
  <c r="I464" i="1" s="1"/>
  <c r="I465" i="1" s="1"/>
  <c r="I466" i="1" s="1"/>
  <c r="I467" i="1" s="1"/>
  <c r="I468" i="1" s="1"/>
  <c r="I469" i="1" s="1"/>
  <c r="I470" i="1" s="1"/>
  <c r="I471" i="1" s="1"/>
  <c r="I472" i="1" s="1"/>
  <c r="I473" i="1" s="1"/>
  <c r="I474" i="1" s="1"/>
  <c r="I475" i="1" s="1"/>
  <c r="I476" i="1" s="1"/>
  <c r="I477" i="1" s="1"/>
  <c r="I478" i="1" s="1"/>
  <c r="I479" i="1" s="1"/>
  <c r="I480" i="1" s="1"/>
  <c r="I481" i="1" s="1"/>
  <c r="I482" i="1" s="1"/>
  <c r="I483" i="1" s="1"/>
  <c r="I484" i="1" s="1"/>
  <c r="I485" i="1" s="1"/>
  <c r="I486" i="1" s="1"/>
  <c r="I487" i="1" s="1"/>
  <c r="I488" i="1" s="1"/>
  <c r="I489" i="1" s="1"/>
  <c r="I490" i="1" s="1"/>
  <c r="I491" i="1" s="1"/>
  <c r="I492" i="1" s="1"/>
  <c r="I493" i="1" s="1"/>
  <c r="I494" i="1" s="1"/>
  <c r="I495" i="1" s="1"/>
  <c r="I496" i="1" s="1"/>
  <c r="I497" i="1" s="1"/>
  <c r="I498" i="1" s="1"/>
  <c r="I499" i="1" s="1"/>
  <c r="I500" i="1" s="1"/>
  <c r="I501" i="1" s="1"/>
  <c r="I502" i="1" s="1"/>
  <c r="I503" i="1" s="1"/>
  <c r="I504" i="1" s="1"/>
  <c r="I505" i="1" s="1"/>
  <c r="I506" i="1" s="1"/>
  <c r="I507" i="1" s="1"/>
  <c r="I508" i="1" s="1"/>
  <c r="I509" i="1" s="1"/>
  <c r="I510" i="1" s="1"/>
  <c r="I511" i="1" s="1"/>
  <c r="I512" i="1" s="1"/>
  <c r="I513" i="1" s="1"/>
  <c r="I514" i="1" s="1"/>
  <c r="I515" i="1" s="1"/>
  <c r="I516" i="1" s="1"/>
  <c r="I517" i="1" s="1"/>
  <c r="I518" i="1" s="1"/>
  <c r="I519" i="1" s="1"/>
  <c r="I520" i="1" s="1"/>
  <c r="I521" i="1" s="1"/>
  <c r="I522" i="1" s="1"/>
  <c r="I523" i="1" s="1"/>
  <c r="I524" i="1" s="1"/>
  <c r="I525" i="1" s="1"/>
  <c r="I526" i="1" s="1"/>
  <c r="I527" i="1" s="1"/>
  <c r="I528" i="1" s="1"/>
  <c r="I529" i="1" s="1"/>
  <c r="I530" i="1" s="1"/>
  <c r="I531" i="1" s="1"/>
  <c r="I532" i="1" s="1"/>
  <c r="I533" i="1" s="1"/>
  <c r="I534" i="1" s="1"/>
  <c r="I535" i="1" s="1"/>
  <c r="I536" i="1" s="1"/>
  <c r="I537" i="1" s="1"/>
  <c r="I538" i="1" s="1"/>
  <c r="I539" i="1" s="1"/>
  <c r="I540" i="1" s="1"/>
  <c r="I541" i="1" s="1"/>
  <c r="I542" i="1" s="1"/>
  <c r="I543" i="1" s="1"/>
  <c r="I544" i="1" s="1"/>
  <c r="I545" i="1" s="1"/>
  <c r="I546" i="1" s="1"/>
  <c r="I547" i="1" s="1"/>
  <c r="I548" i="1" s="1"/>
  <c r="I549" i="1" s="1"/>
  <c r="I550" i="1" s="1"/>
  <c r="I551" i="1" s="1"/>
  <c r="I552" i="1" s="1"/>
  <c r="I553" i="1" s="1"/>
  <c r="I554" i="1" s="1"/>
  <c r="I555" i="1" s="1"/>
  <c r="I556" i="1" s="1"/>
  <c r="I557" i="1" s="1"/>
  <c r="I558" i="1" s="1"/>
  <c r="I559" i="1" s="1"/>
  <c r="I560" i="1" s="1"/>
  <c r="I561" i="1" s="1"/>
  <c r="I562" i="1" s="1"/>
  <c r="I563" i="1" s="1"/>
  <c r="I564" i="1" s="1"/>
  <c r="I565" i="1" s="1"/>
  <c r="I566" i="1" s="1"/>
  <c r="I567" i="1" s="1"/>
  <c r="I568" i="1" s="1"/>
  <c r="I569" i="1" s="1"/>
  <c r="I570" i="1" s="1"/>
  <c r="I571" i="1" s="1"/>
  <c r="I572" i="1" s="1"/>
  <c r="I573" i="1" s="1"/>
  <c r="I574" i="1" s="1"/>
  <c r="I575" i="1" s="1"/>
  <c r="I576" i="1" s="1"/>
  <c r="I577" i="1" s="1"/>
  <c r="I578" i="1" s="1"/>
  <c r="I579" i="1" s="1"/>
  <c r="I580" i="1" s="1"/>
  <c r="I581" i="1" s="1"/>
  <c r="I582" i="1" s="1"/>
  <c r="I583" i="1" s="1"/>
  <c r="I584" i="1" s="1"/>
  <c r="I585" i="1" s="1"/>
  <c r="I586" i="1" s="1"/>
  <c r="I587" i="1" s="1"/>
  <c r="I588" i="1" s="1"/>
  <c r="I589" i="1" s="1"/>
  <c r="I590" i="1" s="1"/>
  <c r="I591" i="1" s="1"/>
  <c r="I592" i="1" s="1"/>
  <c r="I593" i="1" s="1"/>
  <c r="I594" i="1" s="1"/>
  <c r="I595" i="1" s="1"/>
  <c r="I596" i="1" s="1"/>
  <c r="I597" i="1" s="1"/>
  <c r="I598" i="1" s="1"/>
  <c r="I599" i="1" s="1"/>
  <c r="I600" i="1" s="1"/>
  <c r="I601" i="1" s="1"/>
  <c r="I602" i="1" s="1"/>
  <c r="I603" i="1" s="1"/>
  <c r="I604" i="1" s="1"/>
  <c r="I605" i="1" s="1"/>
  <c r="I606" i="1" s="1"/>
  <c r="I607" i="1" s="1"/>
  <c r="I608" i="1" s="1"/>
  <c r="I609" i="1" s="1"/>
  <c r="I610" i="1" s="1"/>
  <c r="I611" i="1" s="1"/>
  <c r="I612" i="1" s="1"/>
  <c r="I613" i="1" s="1"/>
  <c r="I614" i="1" s="1"/>
  <c r="I615" i="1" s="1"/>
  <c r="I616" i="1" s="1"/>
  <c r="I617" i="1" s="1"/>
  <c r="I618" i="1" s="1"/>
  <c r="I619" i="1" s="1"/>
  <c r="I620" i="1" s="1"/>
  <c r="I621" i="1" s="1"/>
  <c r="I622" i="1" s="1"/>
  <c r="I623" i="1" s="1"/>
  <c r="I624" i="1" s="1"/>
  <c r="I625" i="1" s="1"/>
  <c r="I626" i="1" s="1"/>
  <c r="I627" i="1" s="1"/>
  <c r="I628" i="1" s="1"/>
  <c r="I629" i="1" s="1"/>
  <c r="I630" i="1" s="1"/>
  <c r="I631" i="1" s="1"/>
  <c r="I632" i="1" s="1"/>
  <c r="I633" i="1" s="1"/>
  <c r="I634" i="1" s="1"/>
  <c r="I635" i="1" s="1"/>
  <c r="I636" i="1" s="1"/>
  <c r="I637" i="1" s="1"/>
  <c r="I638" i="1" s="1"/>
  <c r="I639" i="1" s="1"/>
  <c r="I640" i="1" s="1"/>
  <c r="I641" i="1" s="1"/>
  <c r="I642" i="1" s="1"/>
  <c r="I643" i="1" s="1"/>
  <c r="I644" i="1" s="1"/>
  <c r="I645" i="1" s="1"/>
  <c r="I646" i="1" s="1"/>
  <c r="I647" i="1" s="1"/>
  <c r="I648" i="1" s="1"/>
  <c r="I649" i="1" s="1"/>
  <c r="I650" i="1" s="1"/>
  <c r="I651" i="1" s="1"/>
  <c r="I652" i="1" s="1"/>
  <c r="I653" i="1" s="1"/>
  <c r="I654" i="1" s="1"/>
  <c r="I655" i="1" s="1"/>
  <c r="I656" i="1" s="1"/>
  <c r="I657" i="1" s="1"/>
  <c r="I658" i="1" s="1"/>
  <c r="I659" i="1" s="1"/>
  <c r="I660" i="1" s="1"/>
  <c r="I661" i="1" s="1"/>
  <c r="I662" i="1" s="1"/>
  <c r="I663" i="1" s="1"/>
  <c r="I664" i="1" s="1"/>
  <c r="I665" i="1" s="1"/>
  <c r="I666" i="1" s="1"/>
  <c r="I667" i="1" s="1"/>
  <c r="I668" i="1" s="1"/>
  <c r="I669" i="1" s="1"/>
  <c r="I670" i="1" s="1"/>
  <c r="I671" i="1" s="1"/>
  <c r="I672" i="1" s="1"/>
  <c r="I673" i="1" s="1"/>
  <c r="I674" i="1" s="1"/>
  <c r="I675" i="1" s="1"/>
  <c r="I676" i="1" s="1"/>
  <c r="I677" i="1" s="1"/>
  <c r="I678" i="1" s="1"/>
  <c r="I679" i="1" s="1"/>
  <c r="I680" i="1" s="1"/>
  <c r="I681" i="1" s="1"/>
  <c r="I682" i="1" s="1"/>
  <c r="I683" i="1" s="1"/>
  <c r="I684" i="1" s="1"/>
  <c r="I685" i="1" s="1"/>
  <c r="I686" i="1" s="1"/>
  <c r="I687" i="1" s="1"/>
  <c r="I688" i="1" s="1"/>
  <c r="I689" i="1" s="1"/>
  <c r="I690" i="1" s="1"/>
  <c r="I691" i="1" s="1"/>
  <c r="I692" i="1" s="1"/>
  <c r="I693" i="1" s="1"/>
  <c r="I694" i="1" s="1"/>
  <c r="I695" i="1" s="1"/>
  <c r="I696" i="1" s="1"/>
  <c r="I697" i="1" s="1"/>
  <c r="I698" i="1" s="1"/>
  <c r="I699" i="1" s="1"/>
  <c r="I700" i="1" s="1"/>
  <c r="I701" i="1" s="1"/>
  <c r="I702" i="1" s="1"/>
  <c r="I703" i="1" s="1"/>
  <c r="I704" i="1" s="1"/>
  <c r="I705" i="1" s="1"/>
  <c r="I706" i="1" s="1"/>
  <c r="I707" i="1" s="1"/>
  <c r="I708" i="1" s="1"/>
  <c r="I709" i="1" s="1"/>
  <c r="I710" i="1" s="1"/>
  <c r="I711" i="1" s="1"/>
  <c r="I712" i="1" s="1"/>
  <c r="I713" i="1" s="1"/>
  <c r="I714" i="1" s="1"/>
  <c r="I715" i="1" s="1"/>
  <c r="I716" i="1" s="1"/>
  <c r="I717" i="1" s="1"/>
  <c r="I718" i="1" s="1"/>
  <c r="I719" i="1" s="1"/>
  <c r="I720" i="1" s="1"/>
  <c r="I721" i="1" s="1"/>
  <c r="I722" i="1" s="1"/>
  <c r="I723" i="1" s="1"/>
  <c r="I724" i="1" s="1"/>
  <c r="I725" i="1" s="1"/>
  <c r="I726" i="1" s="1"/>
  <c r="I727" i="1" s="1"/>
  <c r="I728" i="1" s="1"/>
  <c r="I729" i="1" s="1"/>
  <c r="I730" i="1" s="1"/>
  <c r="I731" i="1" s="1"/>
  <c r="I732" i="1" s="1"/>
  <c r="I733" i="1" s="1"/>
  <c r="I734" i="1" s="1"/>
  <c r="I735" i="1" s="1"/>
  <c r="I736" i="1" s="1"/>
  <c r="I737" i="1" s="1"/>
  <c r="I738" i="1" s="1"/>
  <c r="I739" i="1" s="1"/>
  <c r="I740" i="1" s="1"/>
  <c r="I741" i="1" s="1"/>
  <c r="I742" i="1" s="1"/>
  <c r="I743" i="1" s="1"/>
  <c r="I744" i="1" s="1"/>
  <c r="I745" i="1" s="1"/>
  <c r="I746" i="1" s="1"/>
  <c r="I747" i="1" s="1"/>
  <c r="I748" i="1" s="1"/>
  <c r="I749" i="1" s="1"/>
  <c r="I750" i="1" s="1"/>
  <c r="I751" i="1" s="1"/>
  <c r="I752" i="1" s="1"/>
  <c r="I753" i="1" s="1"/>
  <c r="I754" i="1" s="1"/>
  <c r="I755" i="1" s="1"/>
  <c r="I756" i="1" s="1"/>
  <c r="I757" i="1" s="1"/>
  <c r="I758" i="1" s="1"/>
  <c r="I759" i="1" s="1"/>
  <c r="I760" i="1" s="1"/>
  <c r="I761" i="1" s="1"/>
  <c r="I762" i="1" s="1"/>
  <c r="I763" i="1" s="1"/>
  <c r="I764" i="1" s="1"/>
  <c r="I765" i="1" s="1"/>
  <c r="I766" i="1" s="1"/>
  <c r="I767" i="1" s="1"/>
  <c r="I768" i="1" s="1"/>
  <c r="I769" i="1" s="1"/>
  <c r="I770" i="1" s="1"/>
  <c r="I771" i="1" s="1"/>
  <c r="I772" i="1" s="1"/>
  <c r="I773" i="1" s="1"/>
  <c r="I774" i="1" s="1"/>
  <c r="I775" i="1" s="1"/>
  <c r="I776" i="1" s="1"/>
  <c r="I777" i="1" s="1"/>
  <c r="I778" i="1" s="1"/>
  <c r="I779" i="1" s="1"/>
  <c r="I780" i="1" s="1"/>
  <c r="I781" i="1" s="1"/>
  <c r="I782" i="1" s="1"/>
  <c r="I783" i="1" s="1"/>
  <c r="I784" i="1" s="1"/>
  <c r="I785" i="1" s="1"/>
  <c r="I786" i="1" s="1"/>
  <c r="I787" i="1" s="1"/>
  <c r="I788" i="1" s="1"/>
  <c r="I789" i="1" s="1"/>
  <c r="I790" i="1" s="1"/>
  <c r="I791" i="1" s="1"/>
  <c r="I792" i="1" s="1"/>
  <c r="I793" i="1" s="1"/>
  <c r="I794" i="1" s="1"/>
  <c r="I795" i="1" s="1"/>
  <c r="I796" i="1" s="1"/>
  <c r="I797" i="1" s="1"/>
  <c r="I798" i="1" s="1"/>
  <c r="I799" i="1" s="1"/>
  <c r="I800" i="1" s="1"/>
  <c r="I801" i="1" s="1"/>
  <c r="I802" i="1" s="1"/>
  <c r="I803" i="1" s="1"/>
  <c r="I804" i="1" s="1"/>
  <c r="I805" i="1" s="1"/>
  <c r="I806" i="1" s="1"/>
  <c r="I807" i="1" s="1"/>
  <c r="I808" i="1" s="1"/>
  <c r="I809" i="1" s="1"/>
  <c r="I810" i="1" s="1"/>
  <c r="I811" i="1" s="1"/>
  <c r="I812" i="1" s="1"/>
  <c r="I813" i="1" s="1"/>
  <c r="I814" i="1" s="1"/>
  <c r="I815" i="1" s="1"/>
  <c r="I816" i="1" s="1"/>
  <c r="I817" i="1" s="1"/>
  <c r="I818" i="1" s="1"/>
  <c r="I819" i="1" s="1"/>
  <c r="I820" i="1" s="1"/>
  <c r="I821" i="1" s="1"/>
  <c r="I822" i="1" s="1"/>
  <c r="I823" i="1" s="1"/>
  <c r="I824" i="1" s="1"/>
  <c r="I825" i="1" s="1"/>
  <c r="I826" i="1" s="1"/>
  <c r="I827" i="1" s="1"/>
  <c r="I828" i="1" s="1"/>
  <c r="I829" i="1" s="1"/>
  <c r="I830" i="1" s="1"/>
  <c r="I831" i="1" s="1"/>
  <c r="I832" i="1" s="1"/>
  <c r="I833" i="1" s="1"/>
  <c r="I834" i="1" s="1"/>
  <c r="I835" i="1" s="1"/>
  <c r="I836" i="1" s="1"/>
  <c r="I837" i="1" s="1"/>
  <c r="I838" i="1" s="1"/>
  <c r="I839" i="1" s="1"/>
  <c r="I840" i="1" s="1"/>
  <c r="I841" i="1" s="1"/>
  <c r="I842" i="1" s="1"/>
  <c r="I843" i="1" s="1"/>
  <c r="I844" i="1" s="1"/>
  <c r="I845" i="1" s="1"/>
  <c r="I846" i="1" s="1"/>
  <c r="I847" i="1" s="1"/>
  <c r="I848" i="1" s="1"/>
  <c r="I849" i="1" s="1"/>
  <c r="I850" i="1" s="1"/>
  <c r="I851" i="1" s="1"/>
  <c r="I852" i="1" s="1"/>
  <c r="I853" i="1" s="1"/>
  <c r="I854" i="1" s="1"/>
  <c r="I855" i="1" s="1"/>
  <c r="I856" i="1" s="1"/>
  <c r="I857" i="1" s="1"/>
  <c r="I858" i="1" s="1"/>
  <c r="I859" i="1" s="1"/>
  <c r="I860" i="1" s="1"/>
  <c r="I861" i="1" s="1"/>
  <c r="I862" i="1" s="1"/>
  <c r="I863" i="1" s="1"/>
  <c r="I864" i="1" s="1"/>
  <c r="I865" i="1" s="1"/>
  <c r="I866" i="1" s="1"/>
  <c r="I867" i="1" s="1"/>
  <c r="I868" i="1" s="1"/>
  <c r="I869" i="1" s="1"/>
  <c r="I870" i="1" s="1"/>
  <c r="I871" i="1" s="1"/>
  <c r="I872" i="1" s="1"/>
  <c r="I873" i="1" s="1"/>
  <c r="I874" i="1" s="1"/>
  <c r="I875" i="1" s="1"/>
  <c r="I876" i="1" s="1"/>
  <c r="I877" i="1" s="1"/>
  <c r="I878" i="1" s="1"/>
  <c r="I879" i="1" s="1"/>
  <c r="I880" i="1" s="1"/>
  <c r="I881" i="1" s="1"/>
  <c r="I882" i="1" s="1"/>
  <c r="I883" i="1" s="1"/>
  <c r="I884" i="1" s="1"/>
  <c r="I885" i="1" s="1"/>
  <c r="I886" i="1" s="1"/>
  <c r="I887" i="1" s="1"/>
  <c r="I888" i="1" s="1"/>
  <c r="I889" i="1" s="1"/>
  <c r="I890" i="1" s="1"/>
  <c r="I891" i="1" s="1"/>
  <c r="I892" i="1" s="1"/>
  <c r="I893" i="1" s="1"/>
  <c r="I894" i="1" s="1"/>
  <c r="I895" i="1" s="1"/>
  <c r="I896" i="1" s="1"/>
  <c r="I897" i="1" s="1"/>
  <c r="I898" i="1" s="1"/>
  <c r="I899" i="1" s="1"/>
  <c r="I900" i="1" s="1"/>
  <c r="I901" i="1" s="1"/>
  <c r="I902" i="1" s="1"/>
  <c r="I903" i="1" s="1"/>
  <c r="I904" i="1" s="1"/>
  <c r="I905" i="1" s="1"/>
  <c r="I906" i="1" s="1"/>
  <c r="I907" i="1" s="1"/>
  <c r="I908" i="1" s="1"/>
  <c r="I909" i="1" s="1"/>
  <c r="I910" i="1" s="1"/>
  <c r="I911" i="1" s="1"/>
  <c r="I912" i="1" s="1"/>
  <c r="I913" i="1" s="1"/>
  <c r="I914" i="1" s="1"/>
  <c r="I915" i="1" s="1"/>
  <c r="I916" i="1" s="1"/>
  <c r="I917" i="1" s="1"/>
  <c r="I918" i="1" s="1"/>
  <c r="I919" i="1" s="1"/>
  <c r="I920" i="1" s="1"/>
  <c r="I921" i="1" s="1"/>
  <c r="I922" i="1" s="1"/>
  <c r="I923" i="1" s="1"/>
  <c r="I924" i="1" s="1"/>
  <c r="I925" i="1" s="1"/>
  <c r="I926" i="1" s="1"/>
  <c r="I927" i="1" s="1"/>
  <c r="I928" i="1" s="1"/>
  <c r="I929" i="1" s="1"/>
  <c r="I930" i="1" s="1"/>
  <c r="I931" i="1" s="1"/>
  <c r="I932" i="1" s="1"/>
  <c r="I933" i="1" s="1"/>
  <c r="I934" i="1" s="1"/>
  <c r="I935" i="1" s="1"/>
  <c r="I936" i="1" s="1"/>
  <c r="I937" i="1" s="1"/>
  <c r="I938" i="1" s="1"/>
  <c r="I939" i="1" s="1"/>
  <c r="I940" i="1" s="1"/>
  <c r="I941" i="1" s="1"/>
  <c r="I942" i="1" s="1"/>
  <c r="I943" i="1" s="1"/>
  <c r="I944" i="1" s="1"/>
  <c r="I945" i="1" s="1"/>
  <c r="I946" i="1" s="1"/>
  <c r="I947" i="1" s="1"/>
  <c r="I948" i="1" s="1"/>
  <c r="I949" i="1" s="1"/>
  <c r="I950" i="1" s="1"/>
  <c r="I951" i="1" s="1"/>
  <c r="I952" i="1" s="1"/>
  <c r="I953" i="1" s="1"/>
  <c r="I954" i="1" s="1"/>
  <c r="I955" i="1" s="1"/>
  <c r="I956" i="1" s="1"/>
  <c r="I957" i="1" s="1"/>
  <c r="I958" i="1" s="1"/>
  <c r="I959" i="1" s="1"/>
  <c r="I960" i="1" s="1"/>
  <c r="I961" i="1" s="1"/>
  <c r="I962" i="1" s="1"/>
  <c r="I963" i="1" s="1"/>
  <c r="I964" i="1" s="1"/>
  <c r="I965" i="1" s="1"/>
  <c r="I966" i="1" s="1"/>
  <c r="I967" i="1" s="1"/>
  <c r="I968" i="1" s="1"/>
  <c r="I969" i="1" s="1"/>
  <c r="I970" i="1" s="1"/>
  <c r="I971" i="1" s="1"/>
  <c r="I972" i="1" s="1"/>
  <c r="I973" i="1" s="1"/>
  <c r="I974" i="1" s="1"/>
  <c r="I975" i="1" s="1"/>
  <c r="I976" i="1" s="1"/>
  <c r="I977" i="1" s="1"/>
  <c r="I978" i="1" s="1"/>
  <c r="I979" i="1" s="1"/>
  <c r="I980" i="1" s="1"/>
  <c r="I981" i="1" s="1"/>
  <c r="I982" i="1" s="1"/>
  <c r="I983" i="1" s="1"/>
  <c r="I984" i="1" s="1"/>
  <c r="I985" i="1" s="1"/>
  <c r="I986" i="1" s="1"/>
  <c r="I987" i="1" s="1"/>
  <c r="I988" i="1" s="1"/>
  <c r="I989" i="1" s="1"/>
  <c r="I990" i="1" s="1"/>
  <c r="I991" i="1" s="1"/>
  <c r="I992" i="1" s="1"/>
  <c r="I993" i="1" s="1"/>
  <c r="I994" i="1" s="1"/>
  <c r="I995" i="1" s="1"/>
  <c r="I996" i="1" s="1"/>
  <c r="I997" i="1" s="1"/>
  <c r="I998" i="1" s="1"/>
  <c r="I999" i="1" s="1"/>
  <c r="I1000" i="1" s="1"/>
  <c r="I1001" i="1" s="1"/>
  <c r="I1002" i="1" s="1"/>
  <c r="I1003" i="1" s="1"/>
  <c r="I1004" i="1" s="1"/>
  <c r="I1005" i="1" s="1"/>
  <c r="I1006" i="1" s="1"/>
  <c r="I1007" i="1" s="1"/>
  <c r="I1008" i="1" s="1"/>
  <c r="I1009" i="1" s="1"/>
  <c r="I1010" i="1" s="1"/>
  <c r="I1011" i="1" s="1"/>
  <c r="I1012" i="1" s="1"/>
  <c r="I1013" i="1" s="1"/>
  <c r="I1014" i="1" s="1"/>
  <c r="I1015" i="1" s="1"/>
  <c r="I1016" i="1" s="1"/>
  <c r="I1017" i="1" s="1"/>
  <c r="I1018" i="1" s="1"/>
  <c r="I1019" i="1" s="1"/>
  <c r="I1020" i="1" s="1"/>
  <c r="I1021" i="1" s="1"/>
  <c r="I1022" i="1" s="1"/>
  <c r="I1023" i="1" s="1"/>
  <c r="I1024" i="1" s="1"/>
  <c r="I1025" i="1" s="1"/>
  <c r="I1026" i="1" s="1"/>
  <c r="I1027" i="1" s="1"/>
  <c r="I1028" i="1" s="1"/>
  <c r="I1029" i="1" s="1"/>
  <c r="I1030" i="1" s="1"/>
  <c r="I1031" i="1" s="1"/>
  <c r="I1032" i="1" s="1"/>
  <c r="I1033" i="1" s="1"/>
  <c r="I1034" i="1" s="1"/>
  <c r="I1035" i="1" s="1"/>
  <c r="I1036" i="1" s="1"/>
  <c r="I1037" i="1" s="1"/>
  <c r="I1038" i="1" s="1"/>
  <c r="I1039" i="1" s="1"/>
  <c r="I1040" i="1" s="1"/>
  <c r="I1041" i="1" s="1"/>
  <c r="I1042" i="1" s="1"/>
  <c r="I1043" i="1" s="1"/>
  <c r="I1044" i="1" s="1"/>
  <c r="I1045" i="1" s="1"/>
  <c r="I1046" i="1" s="1"/>
  <c r="I1047" i="1" s="1"/>
  <c r="I1048" i="1" s="1"/>
  <c r="I1049" i="1" s="1"/>
  <c r="I1050" i="1" s="1"/>
  <c r="I1051" i="1" s="1"/>
  <c r="I1052" i="1" s="1"/>
  <c r="I1053" i="1" s="1"/>
  <c r="I1054" i="1" s="1"/>
  <c r="I1055" i="1" s="1"/>
  <c r="I1056" i="1" s="1"/>
  <c r="I1057" i="1" s="1"/>
  <c r="I1058" i="1" s="1"/>
  <c r="I1059" i="1" s="1"/>
  <c r="I1060" i="1" s="1"/>
  <c r="I1061" i="1" s="1"/>
  <c r="I1062" i="1" s="1"/>
  <c r="I1063" i="1" s="1"/>
  <c r="I1064" i="1" s="1"/>
  <c r="I1065" i="1" s="1"/>
  <c r="I1066" i="1" s="1"/>
  <c r="I1067" i="1" s="1"/>
  <c r="I1068" i="1" s="1"/>
  <c r="I1069" i="1" s="1"/>
  <c r="I1070" i="1" s="1"/>
  <c r="I1071" i="1" s="1"/>
  <c r="I1072" i="1" s="1"/>
  <c r="I1073" i="1" s="1"/>
  <c r="I1074" i="1" s="1"/>
  <c r="I1075" i="1" s="1"/>
  <c r="I1076" i="1" s="1"/>
  <c r="I1077" i="1" s="1"/>
  <c r="I1078" i="1" s="1"/>
  <c r="I1079" i="1" s="1"/>
  <c r="I1080" i="1" s="1"/>
  <c r="I1081" i="1" s="1"/>
  <c r="I1082" i="1" s="1"/>
  <c r="I1083" i="1" s="1"/>
  <c r="I1084" i="1" s="1"/>
  <c r="I1085" i="1" s="1"/>
  <c r="I1086" i="1" s="1"/>
  <c r="I1087" i="1" s="1"/>
  <c r="I1088" i="1" s="1"/>
  <c r="I1089" i="1" s="1"/>
  <c r="I1090" i="1" s="1"/>
  <c r="I1091" i="1" s="1"/>
  <c r="I1092" i="1" s="1"/>
  <c r="I1093" i="1" s="1"/>
  <c r="I1094" i="1" s="1"/>
  <c r="I1095" i="1" s="1"/>
  <c r="I1096" i="1" s="1"/>
  <c r="I1097" i="1" s="1"/>
  <c r="I1098" i="1" s="1"/>
  <c r="I1099" i="1" s="1"/>
  <c r="I1100" i="1" s="1"/>
  <c r="I1101" i="1" s="1"/>
  <c r="I1102" i="1" s="1"/>
  <c r="I1103" i="1" s="1"/>
  <c r="I1104" i="1" s="1"/>
  <c r="I1105" i="1" s="1"/>
  <c r="I1106" i="1" s="1"/>
  <c r="I1107" i="1" s="1"/>
  <c r="I1108" i="1" s="1"/>
  <c r="I1109" i="1" s="1"/>
  <c r="I1110" i="1" s="1"/>
  <c r="I1111" i="1" s="1"/>
  <c r="I1112" i="1" s="1"/>
  <c r="I1113" i="1" s="1"/>
  <c r="I1114" i="1" s="1"/>
  <c r="I1115" i="1" s="1"/>
  <c r="I1116" i="1" s="1"/>
  <c r="I1117" i="1" s="1"/>
  <c r="I1118" i="1" s="1"/>
  <c r="I1119" i="1" s="1"/>
  <c r="I1120" i="1" s="1"/>
  <c r="I1121" i="1" s="1"/>
  <c r="I1122" i="1" s="1"/>
  <c r="I1123" i="1" s="1"/>
  <c r="I1124" i="1" s="1"/>
  <c r="I1125" i="1" s="1"/>
  <c r="I1126" i="1" s="1"/>
  <c r="I1127" i="1" s="1"/>
  <c r="I1128" i="1" s="1"/>
  <c r="I1129" i="1" s="1"/>
  <c r="I1130" i="1" s="1"/>
  <c r="I1131" i="1" s="1"/>
  <c r="I1132" i="1" s="1"/>
  <c r="I1133" i="1" s="1"/>
  <c r="I1134" i="1" s="1"/>
  <c r="I1135" i="1" s="1"/>
  <c r="I1136" i="1" s="1"/>
  <c r="I1137" i="1" s="1"/>
  <c r="I1138" i="1" s="1"/>
  <c r="I1139" i="1" s="1"/>
  <c r="I1140" i="1" s="1"/>
  <c r="I1141" i="1" s="1"/>
  <c r="I1142" i="1" s="1"/>
  <c r="I1143" i="1" s="1"/>
  <c r="I1144" i="1" s="1"/>
  <c r="I1145" i="1" s="1"/>
  <c r="I1146" i="1" s="1"/>
  <c r="I1147" i="1" s="1"/>
  <c r="I1148" i="1" s="1"/>
  <c r="I1149" i="1" s="1"/>
  <c r="I1150" i="1" s="1"/>
  <c r="I1151" i="1" s="1"/>
  <c r="I1152" i="1" s="1"/>
  <c r="I1153" i="1" s="1"/>
  <c r="I1154" i="1" s="1"/>
  <c r="I1155" i="1" s="1"/>
  <c r="I1156" i="1" s="1"/>
  <c r="I1157" i="1" s="1"/>
  <c r="I1158" i="1" s="1"/>
  <c r="I1159" i="1" s="1"/>
  <c r="I1160" i="1" s="1"/>
  <c r="I1161" i="1" s="1"/>
  <c r="I1162" i="1" s="1"/>
  <c r="I1163" i="1" s="1"/>
  <c r="I1164" i="1" s="1"/>
  <c r="I1165" i="1" s="1"/>
  <c r="I1166" i="1" s="1"/>
  <c r="I1167" i="1" s="1"/>
  <c r="I1168" i="1" s="1"/>
  <c r="I1169" i="1" s="1"/>
  <c r="I1170" i="1" s="1"/>
  <c r="I1171" i="1" s="1"/>
  <c r="I1172" i="1" s="1"/>
  <c r="I1173" i="1" s="1"/>
  <c r="I1174" i="1" s="1"/>
  <c r="I1175" i="1" s="1"/>
  <c r="I1176" i="1" s="1"/>
  <c r="I1177" i="1" s="1"/>
  <c r="I1178" i="1" s="1"/>
  <c r="I1179" i="1" s="1"/>
  <c r="I1180" i="1" s="1"/>
  <c r="I1181" i="1" s="1"/>
  <c r="I1182" i="1" s="1"/>
  <c r="I1183" i="1" s="1"/>
  <c r="I1184" i="1" s="1"/>
  <c r="I1185" i="1" s="1"/>
  <c r="I1186" i="1" s="1"/>
  <c r="I1187" i="1" s="1"/>
  <c r="I1188" i="1" s="1"/>
  <c r="I1189" i="1" s="1"/>
  <c r="I1190" i="1" s="1"/>
  <c r="I1191" i="1" s="1"/>
  <c r="I1192" i="1" s="1"/>
  <c r="I1193" i="1" s="1"/>
  <c r="I1194" i="1" s="1"/>
  <c r="I1195" i="1" s="1"/>
  <c r="I1196" i="1" s="1"/>
  <c r="I1197" i="1" s="1"/>
  <c r="I1198" i="1" s="1"/>
  <c r="I1199" i="1" s="1"/>
  <c r="I1200" i="1" s="1"/>
  <c r="I1201" i="1" s="1"/>
  <c r="I1202" i="1" s="1"/>
  <c r="I1203" i="1" s="1"/>
  <c r="I1204" i="1" s="1"/>
  <c r="I1205" i="1" s="1"/>
  <c r="I1206" i="1" s="1"/>
  <c r="I1207" i="1" s="1"/>
  <c r="I1208" i="1" s="1"/>
  <c r="I1209" i="1" s="1"/>
  <c r="I1210" i="1" s="1"/>
  <c r="I1211" i="1" s="1"/>
  <c r="I1212" i="1" s="1"/>
  <c r="I1213" i="1" s="1"/>
  <c r="I1214" i="1" s="1"/>
  <c r="I1215" i="1" s="1"/>
  <c r="I1216" i="1" s="1"/>
  <c r="I1217" i="1" s="1"/>
  <c r="I1218" i="1" s="1"/>
  <c r="I1219" i="1" s="1"/>
  <c r="I1220" i="1" s="1"/>
  <c r="I1221" i="1" s="1"/>
  <c r="I1222" i="1" s="1"/>
  <c r="I1223" i="1" s="1"/>
  <c r="I1224" i="1" s="1"/>
  <c r="I1225" i="1" s="1"/>
  <c r="I1226" i="1" s="1"/>
  <c r="I1227" i="1" s="1"/>
  <c r="I1228" i="1" s="1"/>
  <c r="I1229" i="1" s="1"/>
  <c r="I1230" i="1" s="1"/>
  <c r="I1231" i="1" s="1"/>
  <c r="I1232" i="1" s="1"/>
  <c r="I1233" i="1" s="1"/>
  <c r="I1234" i="1" s="1"/>
  <c r="I1235" i="1" s="1"/>
  <c r="I1236" i="1" s="1"/>
  <c r="I1237" i="1" s="1"/>
  <c r="I1238" i="1" s="1"/>
  <c r="I1239" i="1" s="1"/>
  <c r="I1240" i="1" s="1"/>
  <c r="I1241" i="1" s="1"/>
  <c r="I1242" i="1" s="1"/>
  <c r="I1243" i="1" s="1"/>
  <c r="I1244" i="1" s="1"/>
  <c r="I1245" i="1" s="1"/>
  <c r="I1246" i="1" s="1"/>
  <c r="I1247" i="1" s="1"/>
  <c r="I1248" i="1" s="1"/>
  <c r="I1249" i="1" s="1"/>
  <c r="I1250" i="1" s="1"/>
  <c r="I1251" i="1" s="1"/>
  <c r="I1252" i="1" s="1"/>
  <c r="I1253" i="1" s="1"/>
  <c r="I1254" i="1" s="1"/>
  <c r="I1255" i="1" s="1"/>
  <c r="I1256" i="1" s="1"/>
  <c r="I1257" i="1" s="1"/>
  <c r="I1258" i="1" s="1"/>
  <c r="I1259" i="1" s="1"/>
  <c r="I1260" i="1" s="1"/>
  <c r="I1261" i="1" s="1"/>
  <c r="I1262" i="1" s="1"/>
  <c r="I1263" i="1" s="1"/>
  <c r="I1264" i="1" s="1"/>
  <c r="I1265" i="1" s="1"/>
  <c r="I1266" i="1" s="1"/>
  <c r="I1267" i="1" s="1"/>
  <c r="I1268" i="1" s="1"/>
  <c r="I1269" i="1" s="1"/>
  <c r="I1270" i="1" s="1"/>
  <c r="I1271" i="1" s="1"/>
  <c r="I1272" i="1" s="1"/>
  <c r="I1273" i="1" s="1"/>
  <c r="I1274" i="1" s="1"/>
  <c r="I1275" i="1" s="1"/>
  <c r="I1276" i="1" s="1"/>
  <c r="I1277" i="1" s="1"/>
  <c r="I1278" i="1" s="1"/>
  <c r="I1279" i="1" s="1"/>
  <c r="I1280" i="1" s="1"/>
  <c r="I1281" i="1" s="1"/>
  <c r="I1282" i="1" s="1"/>
  <c r="I1283" i="1" s="1"/>
  <c r="I1284" i="1" s="1"/>
  <c r="I1285" i="1" s="1"/>
  <c r="I1286" i="1" s="1"/>
  <c r="I1287" i="1" s="1"/>
  <c r="I1288" i="1" s="1"/>
  <c r="I1289" i="1" s="1"/>
  <c r="I1290" i="1" s="1"/>
  <c r="I1291" i="1" s="1"/>
  <c r="I1292" i="1" s="1"/>
  <c r="I1293" i="1" s="1"/>
  <c r="I1294" i="1" s="1"/>
  <c r="I1295" i="1" s="1"/>
  <c r="I1296" i="1" s="1"/>
  <c r="I1297" i="1" s="1"/>
  <c r="I1298" i="1" s="1"/>
  <c r="I1299" i="1" s="1"/>
  <c r="I1300" i="1" s="1"/>
  <c r="I1301" i="1" s="1"/>
  <c r="I1302" i="1" s="1"/>
  <c r="I1303" i="1" s="1"/>
  <c r="I1304" i="1" s="1"/>
  <c r="I1305" i="1" s="1"/>
  <c r="I1306" i="1" s="1"/>
  <c r="I1307" i="1" s="1"/>
  <c r="I1308" i="1" s="1"/>
  <c r="I1309" i="1" s="1"/>
  <c r="I1310" i="1" s="1"/>
  <c r="I1311" i="1" s="1"/>
  <c r="I1312" i="1" s="1"/>
  <c r="I1313" i="1" s="1"/>
  <c r="I1314" i="1" s="1"/>
  <c r="I1315" i="1" s="1"/>
  <c r="I1316" i="1" s="1"/>
  <c r="I1317" i="1" s="1"/>
  <c r="I1318" i="1" s="1"/>
  <c r="I1319" i="1" s="1"/>
  <c r="I1320" i="1" s="1"/>
  <c r="I1321" i="1" s="1"/>
  <c r="I1322" i="1" s="1"/>
  <c r="I1323" i="1" s="1"/>
  <c r="I1324" i="1" s="1"/>
  <c r="I1325" i="1" s="1"/>
  <c r="I1326" i="1" s="1"/>
  <c r="I1327" i="1" s="1"/>
  <c r="I1328" i="1" s="1"/>
  <c r="I1329" i="1" s="1"/>
  <c r="I1330" i="1" s="1"/>
  <c r="I1331" i="1" s="1"/>
  <c r="I1332" i="1" s="1"/>
  <c r="I1333" i="1" s="1"/>
  <c r="I1334" i="1" s="1"/>
  <c r="I1335" i="1" s="1"/>
  <c r="I1336" i="1" s="1"/>
  <c r="I1337" i="1" s="1"/>
  <c r="I1338" i="1" s="1"/>
  <c r="I1339" i="1" s="1"/>
  <c r="I1340" i="1" s="1"/>
  <c r="I1341" i="1" s="1"/>
  <c r="I1342" i="1" s="1"/>
  <c r="I1343" i="1" s="1"/>
  <c r="I1344" i="1" s="1"/>
  <c r="I1345" i="1" s="1"/>
  <c r="I1346" i="1" s="1"/>
  <c r="I1347" i="1" s="1"/>
  <c r="I1348" i="1" s="1"/>
  <c r="I1349" i="1" s="1"/>
  <c r="I1350" i="1" s="1"/>
  <c r="I1351" i="1" s="1"/>
  <c r="I1352" i="1" s="1"/>
  <c r="I1353" i="1" s="1"/>
  <c r="I1354" i="1" s="1"/>
  <c r="I1355" i="1" s="1"/>
  <c r="I1356" i="1" s="1"/>
  <c r="I1357" i="1" s="1"/>
  <c r="I1358" i="1" s="1"/>
  <c r="I1359" i="1" s="1"/>
  <c r="I1360" i="1" s="1"/>
  <c r="I1361" i="1" s="1"/>
  <c r="I1362" i="1" s="1"/>
  <c r="I1363" i="1" s="1"/>
  <c r="I1364" i="1" s="1"/>
  <c r="I1365" i="1" s="1"/>
  <c r="I1366" i="1" s="1"/>
  <c r="I1367" i="1" s="1"/>
  <c r="I1368" i="1" s="1"/>
  <c r="I1369" i="1" s="1"/>
  <c r="I1370" i="1" s="1"/>
  <c r="I1371" i="1" s="1"/>
  <c r="I1372" i="1" s="1"/>
  <c r="I1373" i="1" s="1"/>
  <c r="I1374" i="1" s="1"/>
  <c r="I1375" i="1" s="1"/>
  <c r="I1376" i="1" s="1"/>
  <c r="I1377" i="1" s="1"/>
  <c r="I1378" i="1" s="1"/>
  <c r="I1379" i="1" s="1"/>
  <c r="I1380" i="1" s="1"/>
  <c r="I1381" i="1" s="1"/>
  <c r="I1382" i="1" s="1"/>
  <c r="I1383" i="1" s="1"/>
  <c r="I1384" i="1" s="1"/>
  <c r="I1385" i="1" s="1"/>
  <c r="I1386" i="1" s="1"/>
  <c r="I1387" i="1" s="1"/>
  <c r="I1388" i="1" s="1"/>
  <c r="I1389" i="1" s="1"/>
  <c r="I1390" i="1" s="1"/>
  <c r="I1391" i="1" s="1"/>
  <c r="I1392" i="1" s="1"/>
  <c r="I1393" i="1" s="1"/>
  <c r="I1394" i="1" s="1"/>
  <c r="I1395" i="1" s="1"/>
  <c r="I1396" i="1" s="1"/>
  <c r="I1397" i="1" s="1"/>
  <c r="I1398" i="1" s="1"/>
  <c r="I1399" i="1" s="1"/>
  <c r="I1400" i="1" s="1"/>
  <c r="I1401" i="1" s="1"/>
  <c r="I1402" i="1" s="1"/>
  <c r="H6" i="1"/>
  <c r="H7" i="1" s="1"/>
  <c r="H8" i="1" s="1"/>
  <c r="H9" i="1" s="1"/>
  <c r="H10" i="1" s="1"/>
  <c r="H11" i="1" s="1"/>
  <c r="H12" i="1" s="1"/>
  <c r="H13" i="1" s="1"/>
  <c r="H14" i="1" s="1"/>
  <c r="H15" i="1" s="1"/>
  <c r="H16" i="1" s="1"/>
  <c r="H17" i="1" s="1"/>
  <c r="H18" i="1" s="1"/>
  <c r="H19" i="1" s="1"/>
  <c r="H20" i="1" s="1"/>
  <c r="H21" i="1" s="1"/>
  <c r="H22" i="1" s="1"/>
  <c r="H23" i="1" s="1"/>
  <c r="H24" i="1" s="1"/>
  <c r="H25" i="1" s="1"/>
  <c r="H26" i="1" s="1"/>
  <c r="H27" i="1" s="1"/>
  <c r="H28" i="1" s="1"/>
  <c r="H29" i="1" s="1"/>
  <c r="H30" i="1" s="1"/>
  <c r="H31" i="1" s="1"/>
  <c r="H32" i="1" s="1"/>
  <c r="H33" i="1" s="1"/>
  <c r="H34" i="1" s="1"/>
  <c r="H35" i="1" s="1"/>
  <c r="H36" i="1" s="1"/>
  <c r="H37" i="1" s="1"/>
  <c r="H38" i="1" s="1"/>
  <c r="H39" i="1" s="1"/>
  <c r="H40" i="1" s="1"/>
  <c r="H41" i="1" s="1"/>
  <c r="H42" i="1" s="1"/>
  <c r="H43" i="1" s="1"/>
  <c r="H44" i="1" s="1"/>
  <c r="H45" i="1" s="1"/>
  <c r="H46" i="1" s="1"/>
  <c r="H47" i="1" s="1"/>
  <c r="H48" i="1" s="1"/>
  <c r="H49" i="1" s="1"/>
  <c r="H50" i="1" s="1"/>
  <c r="H51" i="1" s="1"/>
  <c r="H52" i="1" s="1"/>
  <c r="H53" i="1" s="1"/>
  <c r="H54" i="1" s="1"/>
  <c r="H55" i="1" s="1"/>
  <c r="H56" i="1" s="1"/>
  <c r="H57" i="1" s="1"/>
  <c r="H58" i="1" s="1"/>
  <c r="H59" i="1" s="1"/>
  <c r="H60" i="1" s="1"/>
  <c r="H61" i="1" s="1"/>
  <c r="H62" i="1" s="1"/>
  <c r="H63" i="1" s="1"/>
  <c r="H64" i="1" s="1"/>
  <c r="H65" i="1" s="1"/>
  <c r="H66" i="1" s="1"/>
  <c r="H67" i="1" s="1"/>
  <c r="H68" i="1" s="1"/>
  <c r="H69" i="1" s="1"/>
  <c r="H70" i="1" s="1"/>
  <c r="H71" i="1" s="1"/>
  <c r="H72" i="1" s="1"/>
  <c r="H73" i="1" s="1"/>
  <c r="H74" i="1" s="1"/>
  <c r="H75" i="1" s="1"/>
  <c r="H76" i="1" s="1"/>
  <c r="H77" i="1" s="1"/>
  <c r="H78" i="1" s="1"/>
  <c r="H79" i="1" s="1"/>
  <c r="H80" i="1" s="1"/>
  <c r="H81" i="1" s="1"/>
  <c r="H82" i="1" s="1"/>
  <c r="H83" i="1" s="1"/>
  <c r="H84" i="1" s="1"/>
  <c r="H85" i="1" s="1"/>
  <c r="H86" i="1" s="1"/>
  <c r="H87" i="1" s="1"/>
  <c r="H88" i="1" s="1"/>
  <c r="H89" i="1" s="1"/>
  <c r="H90" i="1" s="1"/>
  <c r="H91" i="1" s="1"/>
  <c r="H92" i="1" s="1"/>
  <c r="H93" i="1" s="1"/>
  <c r="H94" i="1" s="1"/>
  <c r="H95" i="1" s="1"/>
  <c r="H96" i="1" s="1"/>
  <c r="H97" i="1" s="1"/>
  <c r="H98" i="1" s="1"/>
  <c r="H99" i="1" s="1"/>
  <c r="H100" i="1" s="1"/>
  <c r="H101" i="1" s="1"/>
  <c r="H102" i="1" s="1"/>
  <c r="H103" i="1" s="1"/>
  <c r="H104" i="1" s="1"/>
  <c r="H105" i="1" s="1"/>
  <c r="H106" i="1" s="1"/>
  <c r="H107" i="1" s="1"/>
  <c r="H108" i="1" s="1"/>
  <c r="H109" i="1" s="1"/>
  <c r="H110" i="1" s="1"/>
  <c r="H111" i="1" s="1"/>
  <c r="H112" i="1" s="1"/>
  <c r="H113" i="1" s="1"/>
  <c r="H114" i="1" s="1"/>
  <c r="H115" i="1" s="1"/>
  <c r="H116" i="1" s="1"/>
  <c r="H117" i="1" s="1"/>
  <c r="H118" i="1" s="1"/>
  <c r="H119" i="1" s="1"/>
  <c r="H120" i="1" s="1"/>
  <c r="H121" i="1" s="1"/>
  <c r="H122" i="1" s="1"/>
  <c r="H123" i="1" s="1"/>
  <c r="H124" i="1" s="1"/>
  <c r="H125" i="1" s="1"/>
  <c r="H126" i="1" s="1"/>
  <c r="H127" i="1" s="1"/>
  <c r="H128" i="1" s="1"/>
  <c r="H129" i="1" s="1"/>
  <c r="H130" i="1" s="1"/>
  <c r="H131" i="1" s="1"/>
  <c r="H132" i="1" s="1"/>
  <c r="H133" i="1" s="1"/>
  <c r="H134" i="1" s="1"/>
  <c r="H135" i="1" s="1"/>
  <c r="H136" i="1" s="1"/>
  <c r="H137" i="1" s="1"/>
  <c r="H138" i="1" s="1"/>
  <c r="H139" i="1" s="1"/>
  <c r="H140" i="1" s="1"/>
  <c r="H141" i="1" s="1"/>
  <c r="H142" i="1" s="1"/>
  <c r="H143" i="1" s="1"/>
  <c r="H144" i="1" s="1"/>
  <c r="H145" i="1" s="1"/>
  <c r="H146" i="1" s="1"/>
  <c r="H147" i="1" s="1"/>
  <c r="H148" i="1" s="1"/>
  <c r="H149" i="1" s="1"/>
  <c r="H150" i="1" s="1"/>
  <c r="H151" i="1" s="1"/>
  <c r="H152" i="1" s="1"/>
  <c r="H153" i="1" s="1"/>
  <c r="H154" i="1" s="1"/>
  <c r="H155" i="1" s="1"/>
  <c r="H156" i="1" s="1"/>
  <c r="H157" i="1" s="1"/>
  <c r="H158" i="1" s="1"/>
  <c r="H159" i="1" s="1"/>
  <c r="H160" i="1" s="1"/>
  <c r="H161" i="1" s="1"/>
  <c r="H162" i="1" s="1"/>
  <c r="H163" i="1" s="1"/>
  <c r="H164" i="1" s="1"/>
  <c r="H165" i="1" s="1"/>
  <c r="H166" i="1" s="1"/>
  <c r="H167" i="1" s="1"/>
  <c r="H168" i="1" s="1"/>
  <c r="H169" i="1" s="1"/>
  <c r="H170" i="1" s="1"/>
  <c r="H171" i="1" s="1"/>
  <c r="H172" i="1" s="1"/>
  <c r="H173" i="1" s="1"/>
  <c r="H174" i="1" s="1"/>
  <c r="H175" i="1" s="1"/>
  <c r="H176" i="1" s="1"/>
  <c r="H177" i="1" s="1"/>
  <c r="H178" i="1" s="1"/>
  <c r="H179" i="1" s="1"/>
  <c r="H180" i="1" s="1"/>
  <c r="H181" i="1" s="1"/>
  <c r="H182" i="1" s="1"/>
  <c r="H183" i="1" s="1"/>
  <c r="H184" i="1" s="1"/>
  <c r="H185" i="1" s="1"/>
  <c r="H186" i="1" s="1"/>
  <c r="H187" i="1" s="1"/>
  <c r="H188" i="1" s="1"/>
  <c r="H189" i="1" s="1"/>
  <c r="H190" i="1" s="1"/>
  <c r="H191" i="1" s="1"/>
  <c r="H192" i="1" s="1"/>
  <c r="H193" i="1" s="1"/>
  <c r="H194" i="1" s="1"/>
  <c r="H195" i="1" s="1"/>
  <c r="H196" i="1" s="1"/>
  <c r="H197" i="1" s="1"/>
  <c r="H198" i="1" s="1"/>
  <c r="H199" i="1" s="1"/>
  <c r="H200" i="1" s="1"/>
  <c r="H201" i="1" s="1"/>
  <c r="H202" i="1" s="1"/>
  <c r="H203" i="1" s="1"/>
  <c r="H204" i="1" s="1"/>
  <c r="H205" i="1" s="1"/>
  <c r="H206" i="1" s="1"/>
  <c r="H207" i="1" s="1"/>
  <c r="H208" i="1" s="1"/>
  <c r="H209" i="1" s="1"/>
  <c r="H210" i="1" s="1"/>
  <c r="H211" i="1" s="1"/>
  <c r="H212" i="1" s="1"/>
  <c r="H213" i="1" s="1"/>
  <c r="H214" i="1" s="1"/>
  <c r="H215" i="1" s="1"/>
  <c r="H216" i="1" s="1"/>
  <c r="H217" i="1" s="1"/>
  <c r="H218" i="1" s="1"/>
  <c r="H219" i="1" s="1"/>
  <c r="H220" i="1" s="1"/>
  <c r="H221" i="1" s="1"/>
  <c r="H222" i="1" s="1"/>
  <c r="H223" i="1" s="1"/>
  <c r="H224" i="1" s="1"/>
  <c r="H225" i="1" s="1"/>
  <c r="H226" i="1" s="1"/>
  <c r="H227" i="1" s="1"/>
  <c r="H228" i="1" s="1"/>
  <c r="H229" i="1" s="1"/>
  <c r="H230" i="1" s="1"/>
  <c r="H231" i="1" s="1"/>
  <c r="H232" i="1" s="1"/>
  <c r="H233" i="1" s="1"/>
  <c r="H234" i="1" s="1"/>
  <c r="H235" i="1" s="1"/>
  <c r="H236" i="1" s="1"/>
  <c r="H237" i="1" s="1"/>
  <c r="H238" i="1" s="1"/>
  <c r="H239" i="1" s="1"/>
  <c r="H240" i="1" s="1"/>
  <c r="H241" i="1" s="1"/>
  <c r="H242" i="1" s="1"/>
  <c r="H243" i="1" s="1"/>
  <c r="H244" i="1" s="1"/>
  <c r="H245" i="1" s="1"/>
  <c r="H246" i="1" s="1"/>
  <c r="H247" i="1" s="1"/>
  <c r="H248" i="1" s="1"/>
  <c r="H249" i="1" s="1"/>
  <c r="H250" i="1" s="1"/>
  <c r="H251" i="1" s="1"/>
  <c r="H252" i="1" s="1"/>
  <c r="H253" i="1" s="1"/>
  <c r="H254" i="1" s="1"/>
  <c r="H255" i="1" s="1"/>
  <c r="H256" i="1" s="1"/>
  <c r="H257" i="1" s="1"/>
  <c r="H258" i="1" s="1"/>
  <c r="H259" i="1" s="1"/>
  <c r="H260" i="1" s="1"/>
  <c r="H261" i="1" s="1"/>
  <c r="H262" i="1" s="1"/>
  <c r="H263" i="1" s="1"/>
  <c r="H264" i="1" s="1"/>
  <c r="H265" i="1" s="1"/>
  <c r="H266" i="1" s="1"/>
  <c r="H267" i="1" s="1"/>
  <c r="H268" i="1" s="1"/>
  <c r="H269" i="1" s="1"/>
  <c r="H270" i="1" s="1"/>
  <c r="H271" i="1" s="1"/>
  <c r="H272" i="1" s="1"/>
  <c r="H273" i="1" s="1"/>
  <c r="H274" i="1" s="1"/>
  <c r="H275" i="1" s="1"/>
  <c r="H276" i="1" s="1"/>
  <c r="H277" i="1" s="1"/>
  <c r="H278" i="1" s="1"/>
  <c r="H279" i="1" s="1"/>
  <c r="H280" i="1" s="1"/>
  <c r="H281" i="1" s="1"/>
  <c r="H282" i="1" s="1"/>
  <c r="H283" i="1" s="1"/>
  <c r="H284" i="1" s="1"/>
  <c r="H285" i="1" s="1"/>
  <c r="H286" i="1" s="1"/>
  <c r="H287" i="1" s="1"/>
  <c r="H288" i="1" s="1"/>
  <c r="H289" i="1" s="1"/>
  <c r="H290" i="1" s="1"/>
  <c r="H291" i="1" s="1"/>
  <c r="H292" i="1" s="1"/>
  <c r="H293" i="1" s="1"/>
  <c r="H294" i="1" s="1"/>
  <c r="H295" i="1" s="1"/>
  <c r="H296" i="1" s="1"/>
  <c r="H297" i="1" s="1"/>
  <c r="H298" i="1" s="1"/>
  <c r="H299" i="1" s="1"/>
  <c r="H300" i="1" s="1"/>
  <c r="H301" i="1" s="1"/>
  <c r="H302" i="1" s="1"/>
  <c r="H303" i="1" s="1"/>
  <c r="H304" i="1" s="1"/>
  <c r="H305" i="1" s="1"/>
  <c r="H306" i="1" s="1"/>
  <c r="H307" i="1" s="1"/>
  <c r="H308" i="1" s="1"/>
  <c r="H309" i="1" s="1"/>
  <c r="H310" i="1" s="1"/>
  <c r="H311" i="1" s="1"/>
  <c r="H312" i="1" s="1"/>
  <c r="H313" i="1" s="1"/>
  <c r="H314" i="1" s="1"/>
  <c r="H315" i="1" s="1"/>
  <c r="H316" i="1" s="1"/>
  <c r="H317" i="1" s="1"/>
  <c r="H318" i="1" s="1"/>
  <c r="H319" i="1" s="1"/>
  <c r="H320" i="1" s="1"/>
  <c r="H321" i="1" s="1"/>
  <c r="H322" i="1" s="1"/>
  <c r="H323" i="1" s="1"/>
  <c r="H324" i="1" s="1"/>
  <c r="H325" i="1" s="1"/>
  <c r="H326" i="1" s="1"/>
  <c r="H327" i="1" s="1"/>
  <c r="H328" i="1" s="1"/>
  <c r="H329" i="1" s="1"/>
  <c r="H330" i="1" s="1"/>
  <c r="H331" i="1" s="1"/>
  <c r="H332" i="1" s="1"/>
  <c r="H333" i="1" s="1"/>
  <c r="H334" i="1" s="1"/>
  <c r="H335" i="1" s="1"/>
  <c r="H336" i="1" s="1"/>
  <c r="H337" i="1" s="1"/>
  <c r="H338" i="1" s="1"/>
  <c r="H339" i="1" s="1"/>
  <c r="H340" i="1" s="1"/>
  <c r="H341" i="1" s="1"/>
  <c r="H342" i="1" s="1"/>
  <c r="H343" i="1" s="1"/>
  <c r="H344" i="1" s="1"/>
  <c r="H345" i="1" s="1"/>
  <c r="H346" i="1" s="1"/>
  <c r="H347" i="1" s="1"/>
  <c r="H348" i="1" s="1"/>
  <c r="H349" i="1" s="1"/>
  <c r="H350" i="1" s="1"/>
  <c r="H351" i="1" s="1"/>
  <c r="H352" i="1" s="1"/>
  <c r="H353" i="1" s="1"/>
  <c r="H354" i="1" s="1"/>
  <c r="H355" i="1" s="1"/>
  <c r="H356" i="1" s="1"/>
  <c r="H357" i="1" s="1"/>
  <c r="H358" i="1" s="1"/>
  <c r="H359" i="1" s="1"/>
  <c r="H360" i="1" s="1"/>
  <c r="H361" i="1" s="1"/>
  <c r="H362" i="1" s="1"/>
  <c r="H363" i="1" s="1"/>
  <c r="H364" i="1" s="1"/>
  <c r="H365" i="1" s="1"/>
  <c r="H366" i="1" s="1"/>
  <c r="H367" i="1" s="1"/>
  <c r="H368" i="1" s="1"/>
  <c r="H369" i="1" s="1"/>
  <c r="H370" i="1" s="1"/>
  <c r="H371" i="1" s="1"/>
  <c r="H372" i="1" s="1"/>
  <c r="H373" i="1" s="1"/>
  <c r="H374" i="1" s="1"/>
  <c r="H375" i="1" s="1"/>
  <c r="H376" i="1" s="1"/>
  <c r="H377" i="1" s="1"/>
  <c r="H378" i="1" s="1"/>
  <c r="H379" i="1" s="1"/>
  <c r="H380" i="1" s="1"/>
  <c r="H381" i="1" s="1"/>
  <c r="H382" i="1" s="1"/>
  <c r="H383" i="1" s="1"/>
  <c r="H384" i="1" s="1"/>
  <c r="H385" i="1" s="1"/>
  <c r="H386" i="1" s="1"/>
  <c r="H387" i="1" s="1"/>
  <c r="H388" i="1" s="1"/>
  <c r="H389" i="1" s="1"/>
  <c r="H390" i="1" s="1"/>
  <c r="H391" i="1" s="1"/>
  <c r="H392" i="1" s="1"/>
  <c r="H393" i="1" s="1"/>
  <c r="H394" i="1" s="1"/>
  <c r="H395" i="1" s="1"/>
  <c r="H396" i="1" s="1"/>
  <c r="H397" i="1" s="1"/>
  <c r="H398" i="1" s="1"/>
  <c r="H399" i="1" s="1"/>
  <c r="H400" i="1" s="1"/>
  <c r="H401" i="1" s="1"/>
  <c r="H402" i="1" s="1"/>
  <c r="H403" i="1" s="1"/>
  <c r="H404" i="1" s="1"/>
  <c r="H405" i="1" s="1"/>
  <c r="H406" i="1" s="1"/>
  <c r="H407" i="1" s="1"/>
  <c r="H408" i="1" s="1"/>
  <c r="H409" i="1" s="1"/>
  <c r="H410" i="1" s="1"/>
  <c r="H411" i="1" s="1"/>
  <c r="H412" i="1" s="1"/>
  <c r="H413" i="1" s="1"/>
  <c r="H414" i="1" s="1"/>
  <c r="H415" i="1" s="1"/>
  <c r="H416" i="1" s="1"/>
  <c r="H417" i="1" s="1"/>
  <c r="H418" i="1" s="1"/>
  <c r="H419" i="1" s="1"/>
  <c r="H420" i="1" s="1"/>
  <c r="H421" i="1" s="1"/>
  <c r="H422" i="1" s="1"/>
  <c r="H423" i="1" s="1"/>
  <c r="H424" i="1" s="1"/>
  <c r="H425" i="1" s="1"/>
  <c r="H426" i="1" s="1"/>
  <c r="H427" i="1" s="1"/>
  <c r="H428" i="1" s="1"/>
  <c r="H429" i="1" s="1"/>
  <c r="H430" i="1" s="1"/>
  <c r="H431" i="1" s="1"/>
  <c r="H432" i="1" s="1"/>
  <c r="H433" i="1" s="1"/>
  <c r="H434" i="1" s="1"/>
  <c r="H435" i="1" s="1"/>
  <c r="H436" i="1" s="1"/>
  <c r="H437" i="1" s="1"/>
  <c r="H438" i="1" s="1"/>
  <c r="H439" i="1" s="1"/>
  <c r="H440" i="1" s="1"/>
  <c r="H441" i="1" s="1"/>
  <c r="H442" i="1" s="1"/>
  <c r="H443" i="1" s="1"/>
  <c r="H444" i="1" s="1"/>
  <c r="H445" i="1" s="1"/>
  <c r="H446" i="1" s="1"/>
  <c r="H447" i="1" s="1"/>
  <c r="H448" i="1" s="1"/>
  <c r="H449" i="1" s="1"/>
  <c r="H450" i="1" s="1"/>
  <c r="H451" i="1" s="1"/>
  <c r="H452" i="1" s="1"/>
  <c r="H453" i="1" s="1"/>
  <c r="H454" i="1" s="1"/>
  <c r="H455" i="1" s="1"/>
  <c r="H456" i="1" s="1"/>
  <c r="H457" i="1" s="1"/>
  <c r="H458" i="1" s="1"/>
  <c r="H459" i="1" s="1"/>
  <c r="H460" i="1" s="1"/>
  <c r="H461" i="1" s="1"/>
  <c r="H462" i="1" s="1"/>
  <c r="H463" i="1" s="1"/>
  <c r="H464" i="1" s="1"/>
  <c r="H465" i="1" s="1"/>
  <c r="H466" i="1" s="1"/>
  <c r="H467" i="1" s="1"/>
  <c r="H468" i="1" s="1"/>
  <c r="H469" i="1" s="1"/>
  <c r="H470" i="1" s="1"/>
  <c r="H471" i="1" s="1"/>
  <c r="H472" i="1" s="1"/>
  <c r="H473" i="1" s="1"/>
  <c r="H474" i="1" s="1"/>
  <c r="H475" i="1" s="1"/>
  <c r="H476" i="1" s="1"/>
  <c r="H477" i="1" s="1"/>
  <c r="H478" i="1" s="1"/>
  <c r="H479" i="1" s="1"/>
  <c r="H480" i="1" s="1"/>
  <c r="H481" i="1" s="1"/>
  <c r="H482" i="1" s="1"/>
  <c r="H483" i="1" s="1"/>
  <c r="H484" i="1" s="1"/>
  <c r="H485" i="1" s="1"/>
  <c r="H486" i="1" s="1"/>
  <c r="H487" i="1" s="1"/>
  <c r="H488" i="1" s="1"/>
  <c r="H489" i="1" s="1"/>
  <c r="H490" i="1" s="1"/>
  <c r="H491" i="1" s="1"/>
  <c r="H492" i="1" s="1"/>
  <c r="H493" i="1" s="1"/>
  <c r="H494" i="1" s="1"/>
  <c r="H495" i="1" s="1"/>
  <c r="H496" i="1" s="1"/>
  <c r="H497" i="1" s="1"/>
  <c r="H498" i="1" s="1"/>
  <c r="H499" i="1" s="1"/>
  <c r="H500" i="1" s="1"/>
  <c r="H501" i="1" s="1"/>
  <c r="H502" i="1" s="1"/>
  <c r="H503" i="1" s="1"/>
  <c r="H504" i="1" s="1"/>
  <c r="H505" i="1" s="1"/>
  <c r="H506" i="1" s="1"/>
  <c r="H507" i="1" s="1"/>
  <c r="H508" i="1" s="1"/>
  <c r="H509" i="1" s="1"/>
  <c r="H510" i="1" s="1"/>
  <c r="H511" i="1" s="1"/>
  <c r="H512" i="1" s="1"/>
  <c r="H513" i="1" s="1"/>
  <c r="H514" i="1" s="1"/>
  <c r="H515" i="1" s="1"/>
  <c r="H516" i="1" s="1"/>
  <c r="H517" i="1" s="1"/>
  <c r="H518" i="1" s="1"/>
  <c r="H519" i="1" s="1"/>
  <c r="H520" i="1" s="1"/>
  <c r="H521" i="1" s="1"/>
  <c r="H522" i="1" s="1"/>
  <c r="H523" i="1" s="1"/>
  <c r="H524" i="1" s="1"/>
  <c r="H525" i="1" s="1"/>
  <c r="H526" i="1" s="1"/>
  <c r="H527" i="1" s="1"/>
  <c r="H528" i="1" s="1"/>
  <c r="H529" i="1" s="1"/>
  <c r="H530" i="1" s="1"/>
  <c r="H531" i="1" s="1"/>
  <c r="H532" i="1" s="1"/>
  <c r="H533" i="1" s="1"/>
  <c r="H534" i="1" s="1"/>
  <c r="H535" i="1" s="1"/>
  <c r="H536" i="1" s="1"/>
  <c r="H537" i="1" s="1"/>
  <c r="H538" i="1" s="1"/>
  <c r="H539" i="1" s="1"/>
  <c r="H540" i="1" s="1"/>
  <c r="H541" i="1" s="1"/>
  <c r="H542" i="1" s="1"/>
  <c r="H543" i="1" s="1"/>
  <c r="H544" i="1" s="1"/>
  <c r="H545" i="1" s="1"/>
  <c r="H546" i="1" s="1"/>
  <c r="H547" i="1" s="1"/>
  <c r="H548" i="1" s="1"/>
  <c r="H549" i="1" s="1"/>
  <c r="H550" i="1" s="1"/>
  <c r="H551" i="1" s="1"/>
  <c r="H552" i="1" s="1"/>
  <c r="H553" i="1" s="1"/>
  <c r="H554" i="1" s="1"/>
  <c r="H555" i="1" s="1"/>
  <c r="H556" i="1" s="1"/>
  <c r="H557" i="1" s="1"/>
  <c r="H558" i="1" s="1"/>
  <c r="H559" i="1" s="1"/>
  <c r="H560" i="1" s="1"/>
  <c r="H561" i="1" s="1"/>
  <c r="H562" i="1" s="1"/>
  <c r="H563" i="1" s="1"/>
  <c r="H564" i="1" s="1"/>
  <c r="H565" i="1" s="1"/>
  <c r="H566" i="1" s="1"/>
  <c r="H567" i="1" s="1"/>
  <c r="H568" i="1" s="1"/>
  <c r="H569" i="1" s="1"/>
  <c r="H570" i="1" s="1"/>
  <c r="H571" i="1" s="1"/>
  <c r="H572" i="1" s="1"/>
  <c r="H573" i="1" s="1"/>
  <c r="H574" i="1" s="1"/>
  <c r="H575" i="1" s="1"/>
  <c r="H576" i="1" s="1"/>
  <c r="H577" i="1" s="1"/>
  <c r="H578" i="1" s="1"/>
  <c r="H579" i="1" s="1"/>
  <c r="H580" i="1" s="1"/>
  <c r="H581" i="1" s="1"/>
  <c r="H582" i="1" s="1"/>
  <c r="H583" i="1" s="1"/>
  <c r="H584" i="1" s="1"/>
  <c r="H585" i="1" s="1"/>
  <c r="H586" i="1" s="1"/>
  <c r="H587" i="1" s="1"/>
  <c r="H588" i="1" s="1"/>
  <c r="H589" i="1" s="1"/>
  <c r="H590" i="1" s="1"/>
  <c r="H591" i="1" s="1"/>
  <c r="H592" i="1" s="1"/>
  <c r="H593" i="1" s="1"/>
  <c r="H594" i="1" s="1"/>
  <c r="H595" i="1" s="1"/>
  <c r="H596" i="1" s="1"/>
  <c r="H597" i="1" s="1"/>
  <c r="H598" i="1" s="1"/>
  <c r="H599" i="1" s="1"/>
  <c r="H600" i="1" s="1"/>
  <c r="H601" i="1" s="1"/>
  <c r="H602" i="1" s="1"/>
  <c r="H603" i="1" s="1"/>
  <c r="H604" i="1" s="1"/>
  <c r="H605" i="1" s="1"/>
  <c r="H606" i="1" s="1"/>
  <c r="H607" i="1" s="1"/>
  <c r="H608" i="1" s="1"/>
  <c r="H609" i="1" s="1"/>
  <c r="H610" i="1" s="1"/>
  <c r="H611" i="1" s="1"/>
  <c r="H612" i="1" s="1"/>
  <c r="H613" i="1" s="1"/>
  <c r="H614" i="1" s="1"/>
  <c r="H615" i="1" s="1"/>
  <c r="H616" i="1" s="1"/>
  <c r="H617" i="1" s="1"/>
  <c r="H618" i="1" s="1"/>
  <c r="H619" i="1" s="1"/>
  <c r="H620" i="1" s="1"/>
  <c r="H621" i="1" s="1"/>
  <c r="H622" i="1" s="1"/>
  <c r="H623" i="1" s="1"/>
  <c r="H624" i="1" s="1"/>
  <c r="H625" i="1" s="1"/>
  <c r="H626" i="1" s="1"/>
  <c r="H627" i="1" s="1"/>
  <c r="H628" i="1" s="1"/>
  <c r="H629" i="1" s="1"/>
  <c r="H630" i="1" s="1"/>
  <c r="H631" i="1" s="1"/>
  <c r="H632" i="1" s="1"/>
  <c r="H633" i="1" s="1"/>
  <c r="H634" i="1" s="1"/>
  <c r="H635" i="1" s="1"/>
  <c r="H636" i="1" s="1"/>
  <c r="H637" i="1" s="1"/>
  <c r="H638" i="1" s="1"/>
  <c r="H639" i="1" s="1"/>
  <c r="H640" i="1" s="1"/>
  <c r="H641" i="1" s="1"/>
  <c r="H642" i="1" s="1"/>
  <c r="H643" i="1" s="1"/>
  <c r="H644" i="1" s="1"/>
  <c r="H645" i="1" s="1"/>
  <c r="H646" i="1" s="1"/>
  <c r="H647" i="1" s="1"/>
  <c r="H648" i="1" s="1"/>
  <c r="H649" i="1" s="1"/>
  <c r="H650" i="1" s="1"/>
  <c r="H651" i="1" s="1"/>
  <c r="H652" i="1" s="1"/>
  <c r="H653" i="1" s="1"/>
  <c r="H654" i="1" s="1"/>
  <c r="H655" i="1" s="1"/>
  <c r="H656" i="1" s="1"/>
  <c r="H657" i="1" s="1"/>
  <c r="H658" i="1" s="1"/>
  <c r="H659" i="1" s="1"/>
  <c r="H660" i="1" s="1"/>
  <c r="H661" i="1" s="1"/>
  <c r="H662" i="1" s="1"/>
  <c r="H663" i="1" s="1"/>
  <c r="H664" i="1" s="1"/>
  <c r="H665" i="1" s="1"/>
  <c r="H666" i="1" s="1"/>
  <c r="H667" i="1" s="1"/>
  <c r="H668" i="1" s="1"/>
  <c r="H669" i="1" s="1"/>
  <c r="H670" i="1" s="1"/>
  <c r="H671" i="1" s="1"/>
  <c r="H672" i="1" s="1"/>
  <c r="H673" i="1" s="1"/>
  <c r="H674" i="1" s="1"/>
  <c r="H675" i="1" s="1"/>
  <c r="H676" i="1" s="1"/>
  <c r="H677" i="1" s="1"/>
  <c r="H678" i="1" s="1"/>
  <c r="H679" i="1" s="1"/>
  <c r="H680" i="1" s="1"/>
  <c r="H681" i="1" s="1"/>
  <c r="H682" i="1" s="1"/>
  <c r="H683" i="1" s="1"/>
  <c r="H684" i="1" s="1"/>
  <c r="H685" i="1" s="1"/>
  <c r="H686" i="1" s="1"/>
  <c r="H687" i="1" s="1"/>
  <c r="H688" i="1" s="1"/>
  <c r="H689" i="1" s="1"/>
  <c r="H690" i="1" s="1"/>
  <c r="H691" i="1" s="1"/>
  <c r="H692" i="1" s="1"/>
  <c r="H693" i="1" s="1"/>
  <c r="H694" i="1" s="1"/>
  <c r="H695" i="1" s="1"/>
  <c r="H696" i="1" s="1"/>
  <c r="H697" i="1" s="1"/>
  <c r="H698" i="1" s="1"/>
  <c r="H699" i="1" s="1"/>
  <c r="H700" i="1" s="1"/>
  <c r="H701" i="1" s="1"/>
  <c r="H702" i="1" s="1"/>
  <c r="H703" i="1" s="1"/>
  <c r="H704" i="1" s="1"/>
  <c r="H705" i="1" s="1"/>
  <c r="H706" i="1" s="1"/>
  <c r="H707" i="1" s="1"/>
  <c r="H708" i="1" s="1"/>
  <c r="H709" i="1" s="1"/>
  <c r="H710" i="1" s="1"/>
  <c r="H711" i="1" s="1"/>
  <c r="H712" i="1" s="1"/>
  <c r="H713" i="1" s="1"/>
  <c r="H714" i="1" s="1"/>
  <c r="H715" i="1" s="1"/>
  <c r="H716" i="1" s="1"/>
  <c r="H717" i="1" s="1"/>
  <c r="H718" i="1" s="1"/>
  <c r="H719" i="1" s="1"/>
  <c r="H720" i="1" s="1"/>
  <c r="H721" i="1" s="1"/>
  <c r="H722" i="1" s="1"/>
  <c r="H723" i="1" s="1"/>
  <c r="H724" i="1" s="1"/>
  <c r="H725" i="1" s="1"/>
  <c r="H726" i="1" s="1"/>
  <c r="H727" i="1" s="1"/>
  <c r="H728" i="1" s="1"/>
  <c r="H729" i="1" s="1"/>
  <c r="H730" i="1" s="1"/>
  <c r="H731" i="1" s="1"/>
  <c r="H732" i="1" s="1"/>
  <c r="H733" i="1" s="1"/>
  <c r="H734" i="1" s="1"/>
  <c r="H735" i="1" s="1"/>
  <c r="H736" i="1" s="1"/>
  <c r="H737" i="1" s="1"/>
  <c r="H738" i="1" s="1"/>
  <c r="H739" i="1" s="1"/>
  <c r="H740" i="1" s="1"/>
  <c r="H741" i="1" s="1"/>
  <c r="H742" i="1" s="1"/>
  <c r="H743" i="1" s="1"/>
  <c r="H744" i="1" s="1"/>
  <c r="H745" i="1" s="1"/>
  <c r="H746" i="1" s="1"/>
  <c r="H747" i="1" s="1"/>
  <c r="H748" i="1" s="1"/>
  <c r="H749" i="1" s="1"/>
  <c r="H750" i="1" s="1"/>
  <c r="H751" i="1" s="1"/>
  <c r="H752" i="1" s="1"/>
  <c r="H753" i="1" s="1"/>
  <c r="H754" i="1" s="1"/>
  <c r="H755" i="1" s="1"/>
  <c r="H756" i="1" s="1"/>
  <c r="H757" i="1" s="1"/>
  <c r="H758" i="1" s="1"/>
  <c r="H759" i="1" s="1"/>
  <c r="H760" i="1" s="1"/>
  <c r="H761" i="1" s="1"/>
  <c r="H762" i="1" s="1"/>
  <c r="H763" i="1" s="1"/>
  <c r="H764" i="1" s="1"/>
  <c r="H765" i="1" s="1"/>
  <c r="H766" i="1" s="1"/>
  <c r="H767" i="1" s="1"/>
  <c r="H768" i="1" s="1"/>
  <c r="H769" i="1" s="1"/>
  <c r="H770" i="1" s="1"/>
  <c r="H771" i="1" s="1"/>
  <c r="H772" i="1" s="1"/>
  <c r="H773" i="1" s="1"/>
  <c r="H774" i="1" s="1"/>
  <c r="H775" i="1" s="1"/>
  <c r="H776" i="1" s="1"/>
  <c r="H777" i="1" s="1"/>
  <c r="H778" i="1" s="1"/>
  <c r="H779" i="1" s="1"/>
  <c r="H780" i="1" s="1"/>
  <c r="H781" i="1" s="1"/>
  <c r="H782" i="1" s="1"/>
  <c r="H783" i="1" s="1"/>
  <c r="H784" i="1" s="1"/>
  <c r="H785" i="1" s="1"/>
  <c r="H786" i="1" s="1"/>
  <c r="H787" i="1" s="1"/>
  <c r="H788" i="1" s="1"/>
  <c r="H789" i="1" s="1"/>
  <c r="H790" i="1" s="1"/>
  <c r="H791" i="1" s="1"/>
  <c r="H792" i="1" s="1"/>
  <c r="H793" i="1" s="1"/>
  <c r="H794" i="1" s="1"/>
  <c r="H795" i="1" s="1"/>
  <c r="H796" i="1" s="1"/>
  <c r="H797" i="1" s="1"/>
  <c r="H798" i="1" s="1"/>
  <c r="H799" i="1" s="1"/>
  <c r="H800" i="1" s="1"/>
  <c r="H801" i="1" s="1"/>
  <c r="H802" i="1" s="1"/>
  <c r="H803" i="1" s="1"/>
  <c r="H804" i="1" s="1"/>
  <c r="H805" i="1" s="1"/>
  <c r="H806" i="1" s="1"/>
  <c r="H807" i="1" s="1"/>
  <c r="H808" i="1" s="1"/>
  <c r="H809" i="1" s="1"/>
  <c r="H810" i="1" s="1"/>
  <c r="H811" i="1" s="1"/>
  <c r="H812" i="1" s="1"/>
  <c r="H813" i="1" s="1"/>
  <c r="H814" i="1" s="1"/>
  <c r="H815" i="1" s="1"/>
  <c r="H816" i="1" s="1"/>
  <c r="H817" i="1" s="1"/>
  <c r="H818" i="1" s="1"/>
  <c r="H819" i="1" s="1"/>
  <c r="H820" i="1" s="1"/>
  <c r="H821" i="1" s="1"/>
  <c r="H822" i="1" s="1"/>
  <c r="H823" i="1" s="1"/>
  <c r="H824" i="1" s="1"/>
  <c r="H825" i="1" s="1"/>
  <c r="H826" i="1" s="1"/>
  <c r="H827" i="1" s="1"/>
  <c r="H828" i="1" s="1"/>
  <c r="H829" i="1" s="1"/>
  <c r="H830" i="1" s="1"/>
  <c r="H831" i="1" s="1"/>
  <c r="H832" i="1" s="1"/>
  <c r="H833" i="1" s="1"/>
  <c r="H834" i="1" s="1"/>
  <c r="H835" i="1" s="1"/>
  <c r="H836" i="1" s="1"/>
  <c r="H837" i="1" s="1"/>
  <c r="H838" i="1" s="1"/>
  <c r="H839" i="1" s="1"/>
  <c r="H840" i="1" s="1"/>
  <c r="H841" i="1" s="1"/>
  <c r="H842" i="1" s="1"/>
  <c r="H843" i="1" s="1"/>
  <c r="H844" i="1" s="1"/>
  <c r="H845" i="1" s="1"/>
  <c r="H846" i="1" s="1"/>
  <c r="H847" i="1" s="1"/>
  <c r="H848" i="1" s="1"/>
  <c r="H849" i="1" s="1"/>
  <c r="H850" i="1" s="1"/>
  <c r="H851" i="1" s="1"/>
  <c r="H852" i="1" s="1"/>
  <c r="H853" i="1" s="1"/>
  <c r="H854" i="1" s="1"/>
  <c r="H855" i="1" s="1"/>
  <c r="H856" i="1" s="1"/>
  <c r="H857" i="1" s="1"/>
  <c r="H858" i="1" s="1"/>
  <c r="H859" i="1" s="1"/>
  <c r="H860" i="1" s="1"/>
  <c r="H861" i="1" s="1"/>
  <c r="H862" i="1" s="1"/>
  <c r="H863" i="1" s="1"/>
  <c r="H864" i="1" s="1"/>
  <c r="H865" i="1" s="1"/>
  <c r="H866" i="1" s="1"/>
  <c r="H867" i="1" s="1"/>
  <c r="H868" i="1" s="1"/>
  <c r="H869" i="1" s="1"/>
  <c r="H870" i="1" s="1"/>
  <c r="H871" i="1" s="1"/>
  <c r="H872" i="1" s="1"/>
  <c r="H873" i="1" s="1"/>
  <c r="H874" i="1" s="1"/>
  <c r="H875" i="1" s="1"/>
  <c r="H876" i="1" s="1"/>
  <c r="H877" i="1" s="1"/>
  <c r="H878" i="1" s="1"/>
  <c r="H879" i="1" s="1"/>
  <c r="H880" i="1" s="1"/>
  <c r="H881" i="1" s="1"/>
  <c r="H882" i="1" s="1"/>
  <c r="H883" i="1" s="1"/>
  <c r="H884" i="1" s="1"/>
  <c r="H885" i="1" s="1"/>
  <c r="H886" i="1" s="1"/>
  <c r="H887" i="1" s="1"/>
  <c r="H888" i="1" s="1"/>
  <c r="H889" i="1" s="1"/>
  <c r="H890" i="1" s="1"/>
  <c r="H891" i="1" s="1"/>
  <c r="H892" i="1" s="1"/>
  <c r="H893" i="1" s="1"/>
  <c r="H894" i="1" s="1"/>
  <c r="H895" i="1" s="1"/>
  <c r="H896" i="1" s="1"/>
  <c r="H897" i="1" s="1"/>
  <c r="H898" i="1" s="1"/>
  <c r="H899" i="1" s="1"/>
  <c r="H900" i="1" s="1"/>
  <c r="H901" i="1" s="1"/>
  <c r="H902" i="1" s="1"/>
  <c r="H903" i="1" s="1"/>
  <c r="H904" i="1" s="1"/>
  <c r="H905" i="1" s="1"/>
  <c r="H906" i="1" s="1"/>
  <c r="H907" i="1" s="1"/>
  <c r="H908" i="1" s="1"/>
  <c r="H909" i="1" s="1"/>
  <c r="H910" i="1" s="1"/>
  <c r="H911" i="1" s="1"/>
  <c r="H912" i="1" s="1"/>
  <c r="H913" i="1" s="1"/>
  <c r="H914" i="1" s="1"/>
  <c r="H915" i="1" s="1"/>
  <c r="H916" i="1" s="1"/>
  <c r="H917" i="1" s="1"/>
  <c r="H918" i="1" s="1"/>
  <c r="H919" i="1" s="1"/>
  <c r="H920" i="1" s="1"/>
  <c r="H921" i="1" s="1"/>
  <c r="H922" i="1" s="1"/>
  <c r="H923" i="1" s="1"/>
  <c r="H924" i="1" s="1"/>
  <c r="H925" i="1" s="1"/>
  <c r="H926" i="1" s="1"/>
  <c r="H927" i="1" s="1"/>
  <c r="H928" i="1" s="1"/>
  <c r="H929" i="1" s="1"/>
  <c r="H930" i="1" s="1"/>
  <c r="H931" i="1" s="1"/>
  <c r="H932" i="1" s="1"/>
  <c r="H933" i="1" s="1"/>
  <c r="H934" i="1" s="1"/>
  <c r="H935" i="1" s="1"/>
  <c r="H936" i="1" s="1"/>
  <c r="H937" i="1" s="1"/>
  <c r="H938" i="1" s="1"/>
  <c r="H939" i="1" s="1"/>
  <c r="H940" i="1" s="1"/>
  <c r="H941" i="1" s="1"/>
  <c r="H942" i="1" s="1"/>
  <c r="H943" i="1" s="1"/>
  <c r="H944" i="1" s="1"/>
  <c r="H945" i="1" s="1"/>
  <c r="H946" i="1" s="1"/>
  <c r="H947" i="1" s="1"/>
  <c r="H948" i="1" s="1"/>
  <c r="H949" i="1" s="1"/>
  <c r="H950" i="1" s="1"/>
  <c r="H951" i="1" s="1"/>
  <c r="H952" i="1" s="1"/>
  <c r="H953" i="1" s="1"/>
  <c r="H954" i="1" s="1"/>
  <c r="H955" i="1" s="1"/>
  <c r="H956" i="1" s="1"/>
  <c r="H957" i="1" s="1"/>
  <c r="H958" i="1" s="1"/>
  <c r="H959" i="1" s="1"/>
  <c r="H960" i="1" s="1"/>
  <c r="H961" i="1" s="1"/>
  <c r="H962" i="1" s="1"/>
  <c r="H963" i="1" s="1"/>
  <c r="H964" i="1" s="1"/>
  <c r="H965" i="1" s="1"/>
  <c r="H966" i="1" s="1"/>
  <c r="H967" i="1" s="1"/>
  <c r="H968" i="1" s="1"/>
  <c r="H969" i="1" s="1"/>
  <c r="H970" i="1" s="1"/>
  <c r="H971" i="1" s="1"/>
  <c r="H972" i="1" s="1"/>
  <c r="H973" i="1" s="1"/>
  <c r="H974" i="1" s="1"/>
  <c r="H975" i="1" s="1"/>
  <c r="H976" i="1" s="1"/>
  <c r="H977" i="1" s="1"/>
  <c r="H978" i="1" s="1"/>
  <c r="H979" i="1" s="1"/>
  <c r="H980" i="1" s="1"/>
  <c r="H981" i="1" s="1"/>
  <c r="H982" i="1" s="1"/>
  <c r="H983" i="1" s="1"/>
  <c r="H984" i="1" s="1"/>
  <c r="H985" i="1" s="1"/>
  <c r="H986" i="1" s="1"/>
  <c r="H987" i="1" s="1"/>
  <c r="H988" i="1" s="1"/>
  <c r="H989" i="1" s="1"/>
  <c r="H990" i="1" s="1"/>
  <c r="H991" i="1" s="1"/>
  <c r="H992" i="1" s="1"/>
  <c r="H993" i="1" s="1"/>
  <c r="H994" i="1" s="1"/>
  <c r="H995" i="1" s="1"/>
  <c r="H996" i="1" s="1"/>
  <c r="H997" i="1" s="1"/>
  <c r="H998" i="1" s="1"/>
  <c r="H999" i="1" s="1"/>
  <c r="H1000" i="1" s="1"/>
  <c r="H1001" i="1" s="1"/>
  <c r="H1002" i="1" s="1"/>
  <c r="H1003" i="1" s="1"/>
  <c r="H1004" i="1" s="1"/>
  <c r="H1005" i="1" s="1"/>
  <c r="H1006" i="1" s="1"/>
  <c r="H1007" i="1" s="1"/>
  <c r="H1008" i="1" s="1"/>
  <c r="H1009" i="1" s="1"/>
  <c r="H1010" i="1" s="1"/>
  <c r="H1011" i="1" s="1"/>
  <c r="H1012" i="1" s="1"/>
  <c r="H1013" i="1" s="1"/>
  <c r="H1014" i="1" s="1"/>
  <c r="H1015" i="1" s="1"/>
  <c r="H1016" i="1" s="1"/>
  <c r="H1017" i="1" s="1"/>
  <c r="H1018" i="1" s="1"/>
  <c r="H1019" i="1" s="1"/>
  <c r="H1020" i="1" s="1"/>
  <c r="H1021" i="1" s="1"/>
  <c r="H1022" i="1" s="1"/>
  <c r="H1023" i="1" s="1"/>
  <c r="H1024" i="1" s="1"/>
  <c r="H1025" i="1" s="1"/>
  <c r="H1026" i="1" s="1"/>
  <c r="H1027" i="1" s="1"/>
  <c r="H1028" i="1" s="1"/>
  <c r="H1029" i="1" s="1"/>
  <c r="H1030" i="1" s="1"/>
  <c r="H1031" i="1" s="1"/>
  <c r="H1032" i="1" s="1"/>
  <c r="H1033" i="1" s="1"/>
  <c r="H1034" i="1" s="1"/>
  <c r="H1035" i="1" s="1"/>
  <c r="H1036" i="1" s="1"/>
  <c r="H1037" i="1" s="1"/>
  <c r="H1038" i="1" s="1"/>
  <c r="H1039" i="1" s="1"/>
  <c r="H1040" i="1" s="1"/>
  <c r="H1041" i="1" s="1"/>
  <c r="H1042" i="1" s="1"/>
  <c r="H1043" i="1" s="1"/>
  <c r="H1044" i="1" s="1"/>
  <c r="H1045" i="1" s="1"/>
  <c r="H1046" i="1" s="1"/>
  <c r="H1047" i="1" s="1"/>
  <c r="H1048" i="1" s="1"/>
  <c r="H1049" i="1" s="1"/>
  <c r="H1050" i="1" s="1"/>
  <c r="H1051" i="1" s="1"/>
  <c r="H1052" i="1" s="1"/>
  <c r="H1053" i="1" s="1"/>
  <c r="H1054" i="1" s="1"/>
  <c r="H1055" i="1" s="1"/>
  <c r="H1056" i="1" s="1"/>
  <c r="H1057" i="1" s="1"/>
  <c r="H1058" i="1" s="1"/>
  <c r="H1059" i="1" s="1"/>
  <c r="H1060" i="1" s="1"/>
  <c r="H1061" i="1" s="1"/>
  <c r="H1062" i="1" s="1"/>
  <c r="H1063" i="1" s="1"/>
  <c r="H1064" i="1" s="1"/>
  <c r="H1065" i="1" s="1"/>
  <c r="H1066" i="1" s="1"/>
  <c r="H1067" i="1" s="1"/>
  <c r="H1068" i="1" s="1"/>
  <c r="H1069" i="1" s="1"/>
  <c r="H1070" i="1" s="1"/>
  <c r="H1071" i="1" s="1"/>
  <c r="H1072" i="1" s="1"/>
  <c r="H1073" i="1" s="1"/>
  <c r="H1074" i="1" s="1"/>
  <c r="H1075" i="1" s="1"/>
  <c r="H1076" i="1" s="1"/>
  <c r="H1077" i="1" s="1"/>
  <c r="H1078" i="1" s="1"/>
  <c r="H1079" i="1" s="1"/>
  <c r="H1080" i="1" s="1"/>
  <c r="H1081" i="1" s="1"/>
  <c r="H1082" i="1" s="1"/>
  <c r="H1083" i="1" s="1"/>
  <c r="H1084" i="1" s="1"/>
  <c r="H1085" i="1" s="1"/>
  <c r="H1086" i="1" s="1"/>
  <c r="H1087" i="1" s="1"/>
  <c r="H1088" i="1" s="1"/>
  <c r="H1089" i="1" s="1"/>
  <c r="H1090" i="1" s="1"/>
  <c r="H1091" i="1" s="1"/>
  <c r="H1092" i="1" s="1"/>
  <c r="H1093" i="1" s="1"/>
  <c r="H1094" i="1" s="1"/>
  <c r="H1095" i="1" s="1"/>
  <c r="H1096" i="1" s="1"/>
  <c r="H1097" i="1" s="1"/>
  <c r="H1098" i="1" s="1"/>
  <c r="H1099" i="1" s="1"/>
  <c r="H1100" i="1" s="1"/>
  <c r="H1101" i="1" s="1"/>
  <c r="H1102" i="1" s="1"/>
  <c r="H1103" i="1" s="1"/>
  <c r="H1104" i="1" s="1"/>
  <c r="H1105" i="1" s="1"/>
  <c r="H1106" i="1" s="1"/>
  <c r="H1107" i="1" s="1"/>
  <c r="H1108" i="1" s="1"/>
  <c r="H1109" i="1" s="1"/>
  <c r="H1110" i="1" s="1"/>
  <c r="H1111" i="1" s="1"/>
  <c r="H1112" i="1" s="1"/>
  <c r="H1113" i="1" s="1"/>
  <c r="H1114" i="1" s="1"/>
  <c r="H1115" i="1" s="1"/>
  <c r="H1116" i="1" s="1"/>
  <c r="H1117" i="1" s="1"/>
  <c r="H1118" i="1" s="1"/>
  <c r="H1119" i="1" s="1"/>
  <c r="H1120" i="1" s="1"/>
  <c r="H1121" i="1" s="1"/>
  <c r="H1122" i="1" s="1"/>
  <c r="H1123" i="1" s="1"/>
  <c r="H1124" i="1" s="1"/>
  <c r="H1125" i="1" s="1"/>
  <c r="H1126" i="1" s="1"/>
  <c r="H1127" i="1" s="1"/>
  <c r="H1128" i="1" s="1"/>
  <c r="H1129" i="1" s="1"/>
  <c r="H1130" i="1" s="1"/>
  <c r="H1131" i="1" s="1"/>
  <c r="H1132" i="1" s="1"/>
  <c r="H1133" i="1" s="1"/>
  <c r="H1134" i="1" s="1"/>
  <c r="H1135" i="1" s="1"/>
  <c r="H1136" i="1" s="1"/>
  <c r="H1137" i="1" s="1"/>
  <c r="H1138" i="1" s="1"/>
  <c r="H1139" i="1" s="1"/>
  <c r="H1140" i="1" s="1"/>
  <c r="H1141" i="1" s="1"/>
  <c r="H1142" i="1" s="1"/>
  <c r="H1143" i="1" s="1"/>
  <c r="H1144" i="1" s="1"/>
  <c r="H1145" i="1" s="1"/>
  <c r="H1146" i="1" s="1"/>
  <c r="H1147" i="1" s="1"/>
  <c r="H1148" i="1" s="1"/>
  <c r="H1149" i="1" s="1"/>
  <c r="H1150" i="1" s="1"/>
  <c r="H1151" i="1" s="1"/>
  <c r="H1152" i="1" s="1"/>
  <c r="H1153" i="1" s="1"/>
  <c r="H1154" i="1" s="1"/>
  <c r="H1155" i="1" s="1"/>
  <c r="H1156" i="1" s="1"/>
  <c r="H1157" i="1" s="1"/>
  <c r="H1158" i="1" s="1"/>
  <c r="H1159" i="1" s="1"/>
  <c r="H1160" i="1" s="1"/>
  <c r="H1161" i="1" s="1"/>
  <c r="H1162" i="1" s="1"/>
  <c r="H1163" i="1" s="1"/>
  <c r="H1164" i="1" s="1"/>
  <c r="H1165" i="1" s="1"/>
  <c r="H1166" i="1" s="1"/>
  <c r="H1167" i="1" s="1"/>
  <c r="H1168" i="1" s="1"/>
  <c r="H1169" i="1" s="1"/>
  <c r="H1170" i="1" s="1"/>
  <c r="H1171" i="1" s="1"/>
  <c r="H1172" i="1" s="1"/>
  <c r="H1173" i="1" s="1"/>
  <c r="H1174" i="1" s="1"/>
  <c r="H1175" i="1" s="1"/>
  <c r="H1176" i="1" s="1"/>
  <c r="H1177" i="1" s="1"/>
  <c r="H1178" i="1" s="1"/>
  <c r="H1179" i="1" s="1"/>
  <c r="H1180" i="1" s="1"/>
  <c r="H1181" i="1" s="1"/>
  <c r="H1182" i="1" s="1"/>
  <c r="H1183" i="1" s="1"/>
  <c r="H1184" i="1" s="1"/>
  <c r="H1185" i="1" s="1"/>
  <c r="H1186" i="1" s="1"/>
  <c r="H1187" i="1" s="1"/>
  <c r="H1188" i="1" s="1"/>
  <c r="H1189" i="1" s="1"/>
  <c r="H1190" i="1" s="1"/>
  <c r="H1191" i="1" s="1"/>
  <c r="H1192" i="1" s="1"/>
  <c r="H1193" i="1" s="1"/>
  <c r="H1194" i="1" s="1"/>
  <c r="H1195" i="1" s="1"/>
  <c r="H1196" i="1" s="1"/>
  <c r="H1197" i="1" s="1"/>
  <c r="H1198" i="1" s="1"/>
  <c r="H1199" i="1" s="1"/>
  <c r="H1200" i="1" s="1"/>
  <c r="H1201" i="1" s="1"/>
  <c r="H1202" i="1" s="1"/>
  <c r="H1203" i="1" s="1"/>
  <c r="H1204" i="1" s="1"/>
  <c r="H1205" i="1" s="1"/>
  <c r="H1206" i="1" s="1"/>
  <c r="H1207" i="1" s="1"/>
  <c r="H1208" i="1" s="1"/>
  <c r="H1209" i="1" s="1"/>
  <c r="H1210" i="1" s="1"/>
  <c r="H1211" i="1" s="1"/>
  <c r="H1212" i="1" s="1"/>
  <c r="H1213" i="1" s="1"/>
  <c r="H1214" i="1" s="1"/>
  <c r="H1215" i="1" s="1"/>
  <c r="H1216" i="1" s="1"/>
  <c r="H1217" i="1" s="1"/>
  <c r="H1218" i="1" s="1"/>
  <c r="H1219" i="1" s="1"/>
  <c r="H1220" i="1" s="1"/>
  <c r="H1221" i="1" s="1"/>
  <c r="H1222" i="1" s="1"/>
  <c r="H1223" i="1" s="1"/>
  <c r="H1224" i="1" s="1"/>
  <c r="H1225" i="1" s="1"/>
  <c r="H1226" i="1" s="1"/>
  <c r="H1227" i="1" s="1"/>
  <c r="H1228" i="1" s="1"/>
  <c r="H1229" i="1" s="1"/>
  <c r="H1230" i="1" s="1"/>
  <c r="H1231" i="1" s="1"/>
  <c r="H1232" i="1" s="1"/>
  <c r="H1233" i="1" s="1"/>
  <c r="H1234" i="1" s="1"/>
  <c r="H1235" i="1" s="1"/>
  <c r="H1236" i="1" s="1"/>
  <c r="H1237" i="1" s="1"/>
  <c r="H1238" i="1" s="1"/>
  <c r="H1239" i="1" s="1"/>
  <c r="H1240" i="1" s="1"/>
  <c r="H1241" i="1" s="1"/>
  <c r="H1242" i="1" s="1"/>
  <c r="H1243" i="1" s="1"/>
  <c r="H1244" i="1" s="1"/>
  <c r="H1245" i="1" s="1"/>
  <c r="H1246" i="1" s="1"/>
  <c r="H1247" i="1" s="1"/>
  <c r="H1248" i="1" s="1"/>
  <c r="H1249" i="1" s="1"/>
  <c r="H1250" i="1" s="1"/>
  <c r="H1251" i="1" s="1"/>
  <c r="H1252" i="1" s="1"/>
  <c r="H1253" i="1" s="1"/>
  <c r="H1254" i="1" s="1"/>
  <c r="H1255" i="1" s="1"/>
  <c r="H1256" i="1" s="1"/>
  <c r="H1257" i="1" s="1"/>
  <c r="H1258" i="1" s="1"/>
  <c r="H1259" i="1" s="1"/>
  <c r="H1260" i="1" s="1"/>
  <c r="H1261" i="1" s="1"/>
  <c r="H1262" i="1" s="1"/>
  <c r="H1263" i="1" s="1"/>
  <c r="H1264" i="1" s="1"/>
  <c r="H1265" i="1" s="1"/>
  <c r="H1266" i="1" s="1"/>
  <c r="H1267" i="1" s="1"/>
  <c r="H1268" i="1" s="1"/>
  <c r="H1269" i="1" s="1"/>
  <c r="H1270" i="1" s="1"/>
  <c r="H1271" i="1" s="1"/>
  <c r="H1272" i="1" s="1"/>
  <c r="H1273" i="1" s="1"/>
  <c r="H1274" i="1" s="1"/>
  <c r="H1275" i="1" s="1"/>
  <c r="H1276" i="1" s="1"/>
  <c r="H1277" i="1" s="1"/>
  <c r="H1278" i="1" s="1"/>
  <c r="H1279" i="1" s="1"/>
  <c r="H1280" i="1" s="1"/>
  <c r="H1281" i="1" s="1"/>
  <c r="H1282" i="1" s="1"/>
  <c r="H1283" i="1" s="1"/>
  <c r="H1284" i="1" s="1"/>
  <c r="H1285" i="1" s="1"/>
  <c r="H1286" i="1" s="1"/>
  <c r="H1287" i="1" s="1"/>
  <c r="H1288" i="1" s="1"/>
  <c r="H1289" i="1" s="1"/>
  <c r="H1290" i="1" s="1"/>
  <c r="H1291" i="1" s="1"/>
  <c r="H1292" i="1" s="1"/>
  <c r="H1293" i="1" s="1"/>
  <c r="H1294" i="1" s="1"/>
  <c r="H1295" i="1" s="1"/>
  <c r="H1296" i="1" s="1"/>
  <c r="H1297" i="1" s="1"/>
  <c r="H1298" i="1" s="1"/>
  <c r="H1299" i="1" s="1"/>
  <c r="H1300" i="1" s="1"/>
  <c r="H1301" i="1" s="1"/>
  <c r="H1302" i="1" s="1"/>
  <c r="H1303" i="1" s="1"/>
  <c r="H1304" i="1" s="1"/>
  <c r="H1305" i="1" s="1"/>
  <c r="H1306" i="1" s="1"/>
  <c r="H1307" i="1" s="1"/>
  <c r="H1308" i="1" s="1"/>
  <c r="H1309" i="1" s="1"/>
  <c r="H1310" i="1" s="1"/>
  <c r="H1311" i="1" s="1"/>
  <c r="H1312" i="1" s="1"/>
  <c r="H1313" i="1" s="1"/>
  <c r="H1314" i="1" s="1"/>
  <c r="H1315" i="1" s="1"/>
  <c r="H1316" i="1" s="1"/>
  <c r="H1317" i="1" s="1"/>
  <c r="H1318" i="1" s="1"/>
  <c r="H1319" i="1" s="1"/>
  <c r="H1320" i="1" s="1"/>
  <c r="H1321" i="1" s="1"/>
  <c r="H1322" i="1" s="1"/>
  <c r="H1323" i="1" s="1"/>
  <c r="H1324" i="1" s="1"/>
  <c r="H1325" i="1" s="1"/>
  <c r="H1326" i="1" s="1"/>
  <c r="H1327" i="1" s="1"/>
  <c r="H1328" i="1" s="1"/>
  <c r="H1329" i="1" s="1"/>
  <c r="H1330" i="1" s="1"/>
  <c r="H1331" i="1" s="1"/>
  <c r="H1332" i="1" s="1"/>
  <c r="H1333" i="1" s="1"/>
  <c r="H1334" i="1" s="1"/>
  <c r="H1335" i="1" s="1"/>
  <c r="H1336" i="1" s="1"/>
  <c r="H1337" i="1" s="1"/>
  <c r="H1338" i="1" s="1"/>
  <c r="H1339" i="1" s="1"/>
  <c r="H1340" i="1" s="1"/>
  <c r="H1341" i="1" s="1"/>
  <c r="H1342" i="1" s="1"/>
  <c r="H1343" i="1" s="1"/>
  <c r="H1344" i="1" s="1"/>
  <c r="H1345" i="1" s="1"/>
  <c r="H1346" i="1" s="1"/>
  <c r="H1347" i="1" s="1"/>
  <c r="H1348" i="1" s="1"/>
  <c r="H1349" i="1" s="1"/>
  <c r="H1350" i="1" s="1"/>
  <c r="H1351" i="1" s="1"/>
  <c r="H1352" i="1" s="1"/>
  <c r="H1353" i="1" s="1"/>
  <c r="H1354" i="1" s="1"/>
  <c r="H1355" i="1" s="1"/>
  <c r="H1356" i="1" s="1"/>
  <c r="H1357" i="1" s="1"/>
  <c r="H1358" i="1" s="1"/>
  <c r="H1359" i="1" s="1"/>
  <c r="H1360" i="1" s="1"/>
  <c r="H1361" i="1" s="1"/>
  <c r="H1362" i="1" s="1"/>
  <c r="H1363" i="1" s="1"/>
  <c r="H1364" i="1" s="1"/>
  <c r="H1365" i="1" s="1"/>
  <c r="H1366" i="1" s="1"/>
  <c r="H1367" i="1" s="1"/>
  <c r="H1368" i="1" s="1"/>
  <c r="H1369" i="1" s="1"/>
  <c r="H1370" i="1" s="1"/>
  <c r="H1371" i="1" s="1"/>
  <c r="H1372" i="1" s="1"/>
  <c r="H1373" i="1" s="1"/>
  <c r="H1374" i="1" s="1"/>
  <c r="H1375" i="1" s="1"/>
  <c r="H1376" i="1" s="1"/>
  <c r="H1377" i="1" s="1"/>
  <c r="H1378" i="1" s="1"/>
  <c r="H1379" i="1" s="1"/>
  <c r="H1380" i="1" s="1"/>
  <c r="H1381" i="1" s="1"/>
  <c r="H1382" i="1" s="1"/>
  <c r="H1383" i="1" s="1"/>
  <c r="H1384" i="1" s="1"/>
  <c r="H1385" i="1" s="1"/>
  <c r="H1386" i="1" s="1"/>
  <c r="H1387" i="1" s="1"/>
  <c r="H1388" i="1" s="1"/>
  <c r="H1389" i="1" s="1"/>
  <c r="H1390" i="1" s="1"/>
  <c r="H1391" i="1" s="1"/>
  <c r="H1392" i="1" s="1"/>
  <c r="H1393" i="1" s="1"/>
  <c r="H1394" i="1" s="1"/>
  <c r="H1395" i="1" s="1"/>
  <c r="H1396" i="1" s="1"/>
  <c r="H1397" i="1" s="1"/>
  <c r="H1398" i="1" s="1"/>
  <c r="H1399" i="1" s="1"/>
  <c r="H1400" i="1" s="1"/>
  <c r="H1401" i="1" s="1"/>
  <c r="H1402" i="1" s="1"/>
  <c r="G6" i="1"/>
  <c r="G7" i="1" s="1"/>
  <c r="G8" i="1" s="1"/>
  <c r="G9" i="1" s="1"/>
  <c r="G10" i="1" s="1"/>
  <c r="G11" i="1" s="1"/>
  <c r="G12" i="1" s="1"/>
  <c r="G13" i="1" s="1"/>
  <c r="G14" i="1" s="1"/>
  <c r="G15" i="1" s="1"/>
  <c r="G16" i="1" s="1"/>
  <c r="G17" i="1" s="1"/>
  <c r="G18" i="1" s="1"/>
  <c r="G19" i="1" s="1"/>
  <c r="G20" i="1" s="1"/>
  <c r="G21" i="1" s="1"/>
  <c r="G22" i="1" s="1"/>
  <c r="G23" i="1" s="1"/>
  <c r="G24" i="1" s="1"/>
  <c r="G25" i="1" s="1"/>
  <c r="G26" i="1" s="1"/>
  <c r="G27" i="1" s="1"/>
  <c r="G28" i="1" s="1"/>
  <c r="G29" i="1" s="1"/>
  <c r="G30" i="1" s="1"/>
  <c r="G31" i="1" s="1"/>
  <c r="G32" i="1" s="1"/>
  <c r="G33" i="1" s="1"/>
  <c r="G34" i="1" s="1"/>
  <c r="G35" i="1" s="1"/>
  <c r="G36" i="1" s="1"/>
  <c r="G37" i="1" s="1"/>
  <c r="G38" i="1" s="1"/>
  <c r="G39" i="1" s="1"/>
  <c r="G40" i="1" s="1"/>
  <c r="G41" i="1" s="1"/>
  <c r="G42" i="1" s="1"/>
  <c r="G43" i="1" s="1"/>
  <c r="G44" i="1" s="1"/>
  <c r="G45" i="1" s="1"/>
  <c r="G46" i="1" s="1"/>
  <c r="G47" i="1" s="1"/>
  <c r="G48" i="1" s="1"/>
  <c r="G49" i="1" s="1"/>
  <c r="G50" i="1" s="1"/>
  <c r="G51" i="1" s="1"/>
  <c r="G52" i="1" s="1"/>
  <c r="G53" i="1" s="1"/>
  <c r="G54" i="1" s="1"/>
  <c r="G55" i="1" s="1"/>
  <c r="G56" i="1" s="1"/>
  <c r="G57" i="1" s="1"/>
  <c r="G58" i="1" s="1"/>
  <c r="G59" i="1" s="1"/>
  <c r="G60" i="1" s="1"/>
  <c r="G61" i="1" s="1"/>
  <c r="G62" i="1" s="1"/>
  <c r="G63" i="1" s="1"/>
  <c r="G64" i="1" s="1"/>
  <c r="G65" i="1" s="1"/>
  <c r="G66" i="1" s="1"/>
  <c r="G67" i="1" s="1"/>
  <c r="G68" i="1" s="1"/>
  <c r="G69" i="1" s="1"/>
  <c r="G70" i="1" s="1"/>
  <c r="G71" i="1" s="1"/>
  <c r="G72" i="1" s="1"/>
  <c r="G73" i="1" s="1"/>
  <c r="G74" i="1" s="1"/>
  <c r="G75" i="1" s="1"/>
  <c r="G76" i="1" s="1"/>
  <c r="G77" i="1" s="1"/>
  <c r="G78" i="1" s="1"/>
  <c r="G79" i="1" s="1"/>
  <c r="G80" i="1" s="1"/>
  <c r="G81" i="1" s="1"/>
  <c r="G82" i="1" s="1"/>
  <c r="G83" i="1" s="1"/>
  <c r="G84" i="1" s="1"/>
  <c r="G85" i="1" s="1"/>
  <c r="G86" i="1" s="1"/>
  <c r="G87" i="1" s="1"/>
  <c r="G88" i="1" s="1"/>
  <c r="G89" i="1" s="1"/>
  <c r="G90" i="1" s="1"/>
  <c r="G91" i="1" s="1"/>
  <c r="G92" i="1" s="1"/>
  <c r="G93" i="1" s="1"/>
  <c r="G94" i="1" s="1"/>
  <c r="G95" i="1" s="1"/>
  <c r="G96" i="1" s="1"/>
  <c r="G97" i="1" s="1"/>
  <c r="G98" i="1" s="1"/>
  <c r="G99" i="1" s="1"/>
  <c r="G100" i="1" s="1"/>
  <c r="G101" i="1" s="1"/>
  <c r="G102" i="1" s="1"/>
  <c r="G103" i="1" s="1"/>
  <c r="G104" i="1" s="1"/>
  <c r="G105" i="1" s="1"/>
  <c r="G106" i="1" s="1"/>
  <c r="G107" i="1" s="1"/>
  <c r="G108" i="1" s="1"/>
  <c r="G109" i="1" s="1"/>
  <c r="G110" i="1" s="1"/>
  <c r="G111" i="1" s="1"/>
  <c r="G112" i="1" s="1"/>
  <c r="G113" i="1" s="1"/>
  <c r="G114" i="1" s="1"/>
  <c r="G115" i="1" s="1"/>
  <c r="G116" i="1" s="1"/>
  <c r="G117" i="1" s="1"/>
  <c r="G118" i="1" s="1"/>
  <c r="G119" i="1" s="1"/>
  <c r="G120" i="1" s="1"/>
  <c r="G121" i="1" s="1"/>
  <c r="G122" i="1" s="1"/>
  <c r="G123" i="1" s="1"/>
  <c r="G124" i="1" s="1"/>
  <c r="G125" i="1" s="1"/>
  <c r="G126" i="1" s="1"/>
  <c r="G127" i="1" s="1"/>
  <c r="G128" i="1" s="1"/>
  <c r="G129" i="1" s="1"/>
  <c r="G130" i="1" s="1"/>
  <c r="G131" i="1" s="1"/>
  <c r="G132" i="1" s="1"/>
  <c r="G133" i="1" s="1"/>
  <c r="G134" i="1" s="1"/>
  <c r="G135" i="1" s="1"/>
  <c r="G136" i="1" s="1"/>
  <c r="G137" i="1" s="1"/>
  <c r="G138" i="1" s="1"/>
  <c r="G139" i="1" s="1"/>
  <c r="G140" i="1" s="1"/>
  <c r="G141" i="1" s="1"/>
  <c r="G142" i="1" s="1"/>
  <c r="G143" i="1" s="1"/>
  <c r="G144" i="1" s="1"/>
  <c r="G145" i="1" s="1"/>
  <c r="G146" i="1" s="1"/>
  <c r="G147" i="1" s="1"/>
  <c r="G148" i="1" s="1"/>
  <c r="G149" i="1" s="1"/>
  <c r="G150" i="1" s="1"/>
  <c r="G151" i="1" s="1"/>
  <c r="G152" i="1" s="1"/>
  <c r="G153" i="1" s="1"/>
  <c r="G154" i="1" s="1"/>
  <c r="G155" i="1" s="1"/>
  <c r="G156" i="1" s="1"/>
  <c r="G157" i="1" s="1"/>
  <c r="G158" i="1" s="1"/>
  <c r="G159" i="1" s="1"/>
  <c r="G160" i="1" s="1"/>
  <c r="G161" i="1" s="1"/>
  <c r="G162" i="1" s="1"/>
  <c r="G163" i="1" s="1"/>
  <c r="G164" i="1" s="1"/>
  <c r="G165" i="1" s="1"/>
  <c r="G166" i="1" s="1"/>
  <c r="G167" i="1" s="1"/>
  <c r="G168" i="1" s="1"/>
  <c r="G169" i="1" s="1"/>
  <c r="G170" i="1" s="1"/>
  <c r="G171" i="1" s="1"/>
  <c r="G172" i="1" s="1"/>
  <c r="G173" i="1" s="1"/>
  <c r="G174" i="1" s="1"/>
  <c r="G175" i="1" s="1"/>
  <c r="G176" i="1" s="1"/>
  <c r="G177" i="1" s="1"/>
  <c r="G178" i="1" s="1"/>
  <c r="G179" i="1" s="1"/>
  <c r="G180" i="1" s="1"/>
  <c r="G181" i="1" s="1"/>
  <c r="G182" i="1" s="1"/>
  <c r="G183" i="1" s="1"/>
  <c r="G184" i="1" s="1"/>
  <c r="G185" i="1" s="1"/>
  <c r="G186" i="1" s="1"/>
  <c r="G187" i="1" s="1"/>
  <c r="G188" i="1" s="1"/>
  <c r="G189" i="1" s="1"/>
  <c r="G190" i="1" s="1"/>
  <c r="G191" i="1" s="1"/>
  <c r="G192" i="1" s="1"/>
  <c r="G193" i="1" s="1"/>
  <c r="G194" i="1" s="1"/>
  <c r="G195" i="1" s="1"/>
  <c r="G196" i="1" s="1"/>
  <c r="G197" i="1" s="1"/>
  <c r="G198" i="1" s="1"/>
  <c r="G199" i="1" s="1"/>
  <c r="G200" i="1" s="1"/>
  <c r="G201" i="1" s="1"/>
  <c r="G202" i="1" s="1"/>
  <c r="G203" i="1" s="1"/>
  <c r="G204" i="1" s="1"/>
  <c r="G205" i="1" s="1"/>
  <c r="G206" i="1" s="1"/>
  <c r="G207" i="1" s="1"/>
  <c r="G208" i="1" s="1"/>
  <c r="G209" i="1" s="1"/>
  <c r="G210" i="1" s="1"/>
  <c r="G211" i="1" s="1"/>
  <c r="G212" i="1" s="1"/>
  <c r="G213" i="1" s="1"/>
  <c r="G214" i="1" s="1"/>
  <c r="G215" i="1" s="1"/>
  <c r="G216" i="1" s="1"/>
  <c r="G217" i="1" s="1"/>
  <c r="G218" i="1" s="1"/>
  <c r="G219" i="1" s="1"/>
  <c r="G220" i="1" s="1"/>
  <c r="G221" i="1" s="1"/>
  <c r="G222" i="1" s="1"/>
  <c r="G223" i="1" s="1"/>
  <c r="G224" i="1" s="1"/>
  <c r="G225" i="1" s="1"/>
  <c r="G226" i="1" s="1"/>
  <c r="G227" i="1" s="1"/>
  <c r="G228" i="1" s="1"/>
  <c r="G229" i="1" s="1"/>
  <c r="G230" i="1" s="1"/>
  <c r="G231" i="1" s="1"/>
  <c r="G232" i="1" s="1"/>
  <c r="G233" i="1" s="1"/>
  <c r="G234" i="1" s="1"/>
  <c r="G235" i="1" s="1"/>
  <c r="G236" i="1" s="1"/>
  <c r="G237" i="1" s="1"/>
  <c r="G238" i="1" s="1"/>
  <c r="G239" i="1" s="1"/>
  <c r="G240" i="1" s="1"/>
  <c r="G241" i="1" s="1"/>
  <c r="G242" i="1" s="1"/>
  <c r="G243" i="1" s="1"/>
  <c r="G244" i="1" s="1"/>
  <c r="G245" i="1" s="1"/>
  <c r="G246" i="1" s="1"/>
  <c r="G247" i="1" s="1"/>
  <c r="G248" i="1" s="1"/>
  <c r="G249" i="1" s="1"/>
  <c r="G250" i="1" s="1"/>
  <c r="G251" i="1" s="1"/>
  <c r="G252" i="1" s="1"/>
  <c r="G253" i="1" s="1"/>
  <c r="G254" i="1" s="1"/>
  <c r="G255" i="1" s="1"/>
  <c r="G256" i="1" s="1"/>
  <c r="G257" i="1" s="1"/>
  <c r="G258" i="1" s="1"/>
  <c r="G259" i="1" s="1"/>
  <c r="G260" i="1" s="1"/>
  <c r="G261" i="1" s="1"/>
  <c r="G262" i="1" s="1"/>
  <c r="G263" i="1" s="1"/>
  <c r="G264" i="1" s="1"/>
  <c r="G265" i="1" s="1"/>
  <c r="G266" i="1" s="1"/>
  <c r="G267" i="1" s="1"/>
  <c r="G268" i="1" s="1"/>
  <c r="G269" i="1" s="1"/>
  <c r="G270" i="1" s="1"/>
  <c r="G271" i="1" s="1"/>
  <c r="G272" i="1" s="1"/>
  <c r="G273" i="1" s="1"/>
  <c r="G274" i="1" s="1"/>
  <c r="G275" i="1" s="1"/>
  <c r="G276" i="1" s="1"/>
  <c r="G277" i="1" s="1"/>
  <c r="G278" i="1" s="1"/>
  <c r="G279" i="1" s="1"/>
  <c r="G280" i="1" s="1"/>
  <c r="G281" i="1" s="1"/>
  <c r="G282" i="1" s="1"/>
  <c r="G283" i="1" s="1"/>
  <c r="G284" i="1" s="1"/>
  <c r="G285" i="1" s="1"/>
  <c r="G286" i="1" s="1"/>
  <c r="G287" i="1" s="1"/>
  <c r="G288" i="1" s="1"/>
  <c r="G289" i="1" s="1"/>
  <c r="G290" i="1" s="1"/>
  <c r="G291" i="1" s="1"/>
  <c r="G292" i="1" s="1"/>
  <c r="G293" i="1" s="1"/>
  <c r="G294" i="1" s="1"/>
  <c r="G295" i="1" s="1"/>
  <c r="G296" i="1" s="1"/>
  <c r="G297" i="1" s="1"/>
  <c r="G298" i="1" s="1"/>
  <c r="G299" i="1" s="1"/>
  <c r="G300" i="1" s="1"/>
  <c r="G301" i="1" s="1"/>
  <c r="G302" i="1" s="1"/>
  <c r="G303" i="1" s="1"/>
  <c r="G304" i="1" s="1"/>
  <c r="G305" i="1" s="1"/>
  <c r="G306" i="1" s="1"/>
  <c r="G307" i="1" s="1"/>
  <c r="G308" i="1" s="1"/>
  <c r="G309" i="1" s="1"/>
  <c r="G310" i="1" s="1"/>
  <c r="G311" i="1" s="1"/>
  <c r="G312" i="1" s="1"/>
  <c r="G313" i="1" s="1"/>
  <c r="G314" i="1" s="1"/>
  <c r="G315" i="1" s="1"/>
  <c r="G316" i="1" s="1"/>
  <c r="G317" i="1" s="1"/>
  <c r="G318" i="1" s="1"/>
  <c r="G319" i="1" s="1"/>
  <c r="G320" i="1" s="1"/>
  <c r="G321" i="1" s="1"/>
  <c r="G322" i="1" s="1"/>
  <c r="G323" i="1" s="1"/>
  <c r="G324" i="1" s="1"/>
  <c r="G325" i="1" s="1"/>
  <c r="G326" i="1" s="1"/>
  <c r="G327" i="1" s="1"/>
  <c r="G328" i="1" s="1"/>
  <c r="G329" i="1" s="1"/>
  <c r="G330" i="1" s="1"/>
  <c r="G331" i="1" s="1"/>
  <c r="G332" i="1" s="1"/>
  <c r="G333" i="1" s="1"/>
  <c r="G334" i="1" s="1"/>
  <c r="G335" i="1" s="1"/>
  <c r="G336" i="1" s="1"/>
  <c r="G337" i="1" s="1"/>
  <c r="G338" i="1" s="1"/>
  <c r="G339" i="1" s="1"/>
  <c r="G340" i="1" s="1"/>
  <c r="G341" i="1" s="1"/>
  <c r="G342" i="1" s="1"/>
  <c r="G343" i="1" s="1"/>
  <c r="G344" i="1" s="1"/>
  <c r="G345" i="1" s="1"/>
  <c r="G346" i="1" s="1"/>
  <c r="G347" i="1" s="1"/>
  <c r="G348" i="1" s="1"/>
  <c r="G349" i="1" s="1"/>
  <c r="G350" i="1" s="1"/>
  <c r="G351" i="1" s="1"/>
  <c r="G352" i="1" s="1"/>
  <c r="G353" i="1" s="1"/>
  <c r="G354" i="1" s="1"/>
  <c r="G355" i="1" s="1"/>
  <c r="G356" i="1" s="1"/>
  <c r="G357" i="1" s="1"/>
  <c r="G358" i="1" s="1"/>
  <c r="G359" i="1" s="1"/>
  <c r="G360" i="1" s="1"/>
  <c r="G361" i="1" s="1"/>
  <c r="G362" i="1" s="1"/>
  <c r="G363" i="1" s="1"/>
  <c r="G364" i="1" s="1"/>
  <c r="G365" i="1" s="1"/>
  <c r="G366" i="1" s="1"/>
  <c r="G367" i="1" s="1"/>
  <c r="G368" i="1" s="1"/>
  <c r="G369" i="1" s="1"/>
  <c r="G370" i="1" s="1"/>
  <c r="G371" i="1" s="1"/>
  <c r="G372" i="1" s="1"/>
  <c r="G373" i="1" s="1"/>
  <c r="G374" i="1" s="1"/>
  <c r="G375" i="1" s="1"/>
  <c r="G376" i="1" s="1"/>
  <c r="G377" i="1" s="1"/>
  <c r="G378" i="1" s="1"/>
  <c r="G379" i="1" s="1"/>
  <c r="G380" i="1" s="1"/>
  <c r="G381" i="1" s="1"/>
  <c r="G382" i="1" s="1"/>
  <c r="G383" i="1" s="1"/>
  <c r="G384" i="1" s="1"/>
  <c r="G385" i="1" s="1"/>
  <c r="G386" i="1" s="1"/>
  <c r="G387" i="1" s="1"/>
  <c r="G388" i="1" s="1"/>
  <c r="G389" i="1" s="1"/>
  <c r="G390" i="1" s="1"/>
  <c r="G391" i="1" s="1"/>
  <c r="G392" i="1" s="1"/>
  <c r="G393" i="1" s="1"/>
  <c r="G394" i="1" s="1"/>
  <c r="G395" i="1" s="1"/>
  <c r="G396" i="1" s="1"/>
  <c r="G397" i="1" s="1"/>
  <c r="G398" i="1" s="1"/>
  <c r="G399" i="1" s="1"/>
  <c r="G400" i="1" s="1"/>
  <c r="G401" i="1" s="1"/>
  <c r="G402" i="1" s="1"/>
  <c r="G403" i="1" s="1"/>
  <c r="G404" i="1" s="1"/>
  <c r="G405" i="1" s="1"/>
  <c r="G406" i="1" s="1"/>
  <c r="G407" i="1" s="1"/>
  <c r="G408" i="1" s="1"/>
  <c r="G409" i="1" s="1"/>
  <c r="G410" i="1" s="1"/>
  <c r="G411" i="1" s="1"/>
  <c r="G412" i="1" s="1"/>
  <c r="G413" i="1" s="1"/>
  <c r="G414" i="1" s="1"/>
  <c r="G415" i="1" s="1"/>
  <c r="G416" i="1" s="1"/>
  <c r="G417" i="1" s="1"/>
  <c r="G418" i="1" s="1"/>
  <c r="G419" i="1" s="1"/>
  <c r="G420" i="1" s="1"/>
  <c r="G421" i="1" s="1"/>
  <c r="G422" i="1" s="1"/>
  <c r="G423" i="1" s="1"/>
  <c r="G424" i="1" s="1"/>
  <c r="G425" i="1" s="1"/>
  <c r="G426" i="1" s="1"/>
  <c r="G427" i="1" s="1"/>
  <c r="G428" i="1" s="1"/>
  <c r="G429" i="1" s="1"/>
  <c r="G430" i="1" s="1"/>
  <c r="G431" i="1" s="1"/>
  <c r="G432" i="1" s="1"/>
  <c r="G433" i="1" s="1"/>
  <c r="G434" i="1" s="1"/>
  <c r="G435" i="1" s="1"/>
  <c r="G436" i="1" s="1"/>
  <c r="G437" i="1" s="1"/>
  <c r="G438" i="1" s="1"/>
  <c r="G439" i="1" s="1"/>
  <c r="G440" i="1" s="1"/>
  <c r="G441" i="1" s="1"/>
  <c r="G442" i="1" s="1"/>
  <c r="G443" i="1" s="1"/>
  <c r="G444" i="1" s="1"/>
  <c r="G445" i="1" s="1"/>
  <c r="G446" i="1" s="1"/>
  <c r="G447" i="1" s="1"/>
  <c r="G448" i="1" s="1"/>
  <c r="G449" i="1" s="1"/>
  <c r="G450" i="1" s="1"/>
  <c r="G451" i="1" s="1"/>
  <c r="G452" i="1" s="1"/>
  <c r="G453" i="1" s="1"/>
  <c r="G454" i="1" s="1"/>
  <c r="G455" i="1" s="1"/>
  <c r="G456" i="1" s="1"/>
  <c r="G457" i="1" s="1"/>
  <c r="G458" i="1" s="1"/>
  <c r="G459" i="1" s="1"/>
  <c r="G460" i="1" s="1"/>
  <c r="G461" i="1" s="1"/>
  <c r="G462" i="1" s="1"/>
  <c r="G463" i="1" s="1"/>
  <c r="G464" i="1" s="1"/>
  <c r="G465" i="1" s="1"/>
  <c r="G466" i="1" s="1"/>
  <c r="G467" i="1" s="1"/>
  <c r="G468" i="1" s="1"/>
  <c r="G469" i="1" s="1"/>
  <c r="G470" i="1" s="1"/>
  <c r="G471" i="1" s="1"/>
  <c r="G472" i="1" s="1"/>
  <c r="G473" i="1" s="1"/>
  <c r="G474" i="1" s="1"/>
  <c r="G475" i="1" s="1"/>
  <c r="G476" i="1" s="1"/>
  <c r="G477" i="1" s="1"/>
  <c r="G478" i="1" s="1"/>
  <c r="G479" i="1" s="1"/>
  <c r="G480" i="1" s="1"/>
  <c r="G481" i="1" s="1"/>
  <c r="G482" i="1" s="1"/>
  <c r="G483" i="1" s="1"/>
  <c r="G484" i="1" s="1"/>
  <c r="G485" i="1" s="1"/>
  <c r="G486" i="1" s="1"/>
  <c r="G487" i="1" s="1"/>
  <c r="G488" i="1" s="1"/>
  <c r="G489" i="1" s="1"/>
  <c r="G490" i="1" s="1"/>
  <c r="G491" i="1" s="1"/>
  <c r="G492" i="1" s="1"/>
  <c r="G493" i="1" s="1"/>
  <c r="G494" i="1" s="1"/>
  <c r="G495" i="1" s="1"/>
  <c r="G496" i="1" s="1"/>
  <c r="G497" i="1" s="1"/>
  <c r="G498" i="1" s="1"/>
  <c r="G499" i="1" s="1"/>
  <c r="G500" i="1" s="1"/>
  <c r="G501" i="1" s="1"/>
  <c r="G502" i="1" s="1"/>
  <c r="G503" i="1" s="1"/>
  <c r="G504" i="1" s="1"/>
  <c r="G505" i="1" s="1"/>
  <c r="G506" i="1" s="1"/>
  <c r="G507" i="1" s="1"/>
  <c r="G508" i="1" s="1"/>
  <c r="G509" i="1" s="1"/>
  <c r="G510" i="1" s="1"/>
  <c r="G511" i="1" s="1"/>
  <c r="G512" i="1" s="1"/>
  <c r="G513" i="1" s="1"/>
  <c r="G514" i="1" s="1"/>
  <c r="G515" i="1" s="1"/>
  <c r="G516" i="1" s="1"/>
  <c r="G517" i="1" s="1"/>
  <c r="G518" i="1" s="1"/>
  <c r="G519" i="1" s="1"/>
  <c r="G520" i="1" s="1"/>
  <c r="G521" i="1" s="1"/>
  <c r="G522" i="1" s="1"/>
  <c r="G523" i="1" s="1"/>
  <c r="G524" i="1" s="1"/>
  <c r="G525" i="1" s="1"/>
  <c r="G526" i="1" s="1"/>
  <c r="G527" i="1" s="1"/>
  <c r="G528" i="1" s="1"/>
  <c r="G529" i="1" s="1"/>
  <c r="G530" i="1" s="1"/>
  <c r="G531" i="1" s="1"/>
  <c r="G532" i="1" s="1"/>
  <c r="G533" i="1" s="1"/>
  <c r="G534" i="1" s="1"/>
  <c r="G535" i="1" s="1"/>
  <c r="G536" i="1" s="1"/>
  <c r="G537" i="1" s="1"/>
  <c r="G538" i="1" s="1"/>
  <c r="G539" i="1" s="1"/>
  <c r="G540" i="1" s="1"/>
  <c r="G541" i="1" s="1"/>
  <c r="G542" i="1" s="1"/>
  <c r="G543" i="1" s="1"/>
  <c r="G544" i="1" s="1"/>
  <c r="G545" i="1" s="1"/>
  <c r="G546" i="1" s="1"/>
  <c r="G547" i="1" s="1"/>
  <c r="G548" i="1" s="1"/>
  <c r="G549" i="1" s="1"/>
  <c r="G550" i="1" s="1"/>
  <c r="G551" i="1" s="1"/>
  <c r="G552" i="1" s="1"/>
  <c r="G553" i="1" s="1"/>
  <c r="G554" i="1" s="1"/>
  <c r="G555" i="1" s="1"/>
  <c r="G556" i="1" s="1"/>
  <c r="G557" i="1" s="1"/>
  <c r="G558" i="1" s="1"/>
  <c r="G559" i="1" s="1"/>
  <c r="G560" i="1" s="1"/>
  <c r="G561" i="1" s="1"/>
  <c r="G562" i="1" s="1"/>
  <c r="G563" i="1" s="1"/>
  <c r="G564" i="1" s="1"/>
  <c r="G565" i="1" s="1"/>
  <c r="G566" i="1" s="1"/>
  <c r="G567" i="1" s="1"/>
  <c r="G568" i="1" s="1"/>
  <c r="G569" i="1" s="1"/>
  <c r="G570" i="1" s="1"/>
  <c r="G571" i="1" s="1"/>
  <c r="G572" i="1" s="1"/>
  <c r="G573" i="1" s="1"/>
  <c r="G574" i="1" s="1"/>
  <c r="G575" i="1" s="1"/>
  <c r="G576" i="1" s="1"/>
  <c r="G577" i="1" s="1"/>
  <c r="G578" i="1" s="1"/>
  <c r="G579" i="1" s="1"/>
  <c r="G580" i="1" s="1"/>
  <c r="G581" i="1" s="1"/>
  <c r="G582" i="1" s="1"/>
  <c r="G583" i="1" s="1"/>
  <c r="G584" i="1" s="1"/>
  <c r="G585" i="1" s="1"/>
  <c r="G586" i="1" s="1"/>
  <c r="G587" i="1" s="1"/>
  <c r="G588" i="1" s="1"/>
  <c r="G589" i="1" s="1"/>
  <c r="G590" i="1" s="1"/>
  <c r="G591" i="1" s="1"/>
  <c r="G592" i="1" s="1"/>
  <c r="G593" i="1" s="1"/>
  <c r="G594" i="1" s="1"/>
  <c r="G595" i="1" s="1"/>
  <c r="G596" i="1" s="1"/>
  <c r="G597" i="1" s="1"/>
  <c r="G598" i="1" s="1"/>
  <c r="G599" i="1" s="1"/>
  <c r="G600" i="1" s="1"/>
  <c r="G601" i="1" s="1"/>
  <c r="G602" i="1" s="1"/>
  <c r="G603" i="1" s="1"/>
  <c r="G604" i="1" s="1"/>
  <c r="G605" i="1" s="1"/>
  <c r="G606" i="1" s="1"/>
  <c r="G607" i="1" s="1"/>
  <c r="G608" i="1" s="1"/>
  <c r="G609" i="1" s="1"/>
  <c r="G610" i="1" s="1"/>
  <c r="G611" i="1" s="1"/>
  <c r="G612" i="1" s="1"/>
  <c r="G613" i="1" s="1"/>
  <c r="G614" i="1" s="1"/>
  <c r="G615" i="1" s="1"/>
  <c r="G616" i="1" s="1"/>
  <c r="G617" i="1" s="1"/>
  <c r="G618" i="1" s="1"/>
  <c r="G619" i="1" s="1"/>
  <c r="G620" i="1" s="1"/>
  <c r="G621" i="1" s="1"/>
  <c r="G622" i="1" s="1"/>
  <c r="G623" i="1" s="1"/>
  <c r="G624" i="1" s="1"/>
  <c r="G625" i="1" s="1"/>
  <c r="G626" i="1" s="1"/>
  <c r="G627" i="1" s="1"/>
  <c r="G628" i="1" s="1"/>
  <c r="G629" i="1" s="1"/>
  <c r="G630" i="1" s="1"/>
  <c r="G631" i="1" s="1"/>
  <c r="G632" i="1" s="1"/>
  <c r="G633" i="1" s="1"/>
  <c r="G634" i="1" s="1"/>
  <c r="G635" i="1" s="1"/>
  <c r="G636" i="1" s="1"/>
  <c r="G637" i="1" s="1"/>
  <c r="G638" i="1" s="1"/>
  <c r="G639" i="1" s="1"/>
  <c r="G640" i="1" s="1"/>
  <c r="G641" i="1" s="1"/>
  <c r="G642" i="1" s="1"/>
  <c r="G643" i="1" s="1"/>
  <c r="G644" i="1" s="1"/>
  <c r="G645" i="1" s="1"/>
  <c r="G646" i="1" s="1"/>
  <c r="G647" i="1" s="1"/>
  <c r="G648" i="1" s="1"/>
  <c r="G649" i="1" s="1"/>
  <c r="G650" i="1" s="1"/>
  <c r="G651" i="1" s="1"/>
  <c r="G652" i="1" s="1"/>
  <c r="G653" i="1" s="1"/>
  <c r="G654" i="1" s="1"/>
  <c r="G655" i="1" s="1"/>
  <c r="G656" i="1" s="1"/>
  <c r="G657" i="1" s="1"/>
  <c r="G658" i="1" s="1"/>
  <c r="G659" i="1" s="1"/>
  <c r="G660" i="1" s="1"/>
  <c r="G661" i="1" s="1"/>
  <c r="G662" i="1" s="1"/>
  <c r="G663" i="1" s="1"/>
  <c r="G664" i="1" s="1"/>
  <c r="G665" i="1" s="1"/>
  <c r="G666" i="1" s="1"/>
  <c r="G667" i="1" s="1"/>
  <c r="G668" i="1" s="1"/>
  <c r="G669" i="1" s="1"/>
  <c r="G670" i="1" s="1"/>
  <c r="G671" i="1" s="1"/>
  <c r="G672" i="1" s="1"/>
  <c r="G673" i="1" s="1"/>
  <c r="G674" i="1" s="1"/>
  <c r="G675" i="1" s="1"/>
  <c r="G676" i="1" s="1"/>
  <c r="G677" i="1" s="1"/>
  <c r="G678" i="1" s="1"/>
  <c r="G679" i="1" s="1"/>
  <c r="G680" i="1" s="1"/>
  <c r="G681" i="1" s="1"/>
  <c r="G682" i="1" s="1"/>
  <c r="G683" i="1" s="1"/>
  <c r="G684" i="1" s="1"/>
  <c r="G685" i="1" s="1"/>
  <c r="G686" i="1" s="1"/>
  <c r="G687" i="1" s="1"/>
  <c r="G688" i="1" s="1"/>
  <c r="G689" i="1" s="1"/>
  <c r="G690" i="1" s="1"/>
  <c r="G691" i="1" s="1"/>
  <c r="G692" i="1" s="1"/>
  <c r="G693" i="1" s="1"/>
  <c r="G694" i="1" s="1"/>
  <c r="G695" i="1" s="1"/>
  <c r="G696" i="1" s="1"/>
  <c r="G697" i="1" s="1"/>
  <c r="G698" i="1" s="1"/>
  <c r="G699" i="1" s="1"/>
  <c r="G700" i="1" s="1"/>
  <c r="G701" i="1" s="1"/>
  <c r="G702" i="1" s="1"/>
  <c r="G703" i="1" s="1"/>
  <c r="G704" i="1" s="1"/>
  <c r="G705" i="1" s="1"/>
  <c r="G706" i="1" s="1"/>
  <c r="G707" i="1" s="1"/>
  <c r="G708" i="1" s="1"/>
  <c r="G709" i="1" s="1"/>
  <c r="G710" i="1" s="1"/>
  <c r="G711" i="1" s="1"/>
  <c r="G712" i="1" s="1"/>
  <c r="G713" i="1" s="1"/>
  <c r="G714" i="1" s="1"/>
  <c r="G715" i="1" s="1"/>
  <c r="G716" i="1" s="1"/>
  <c r="G717" i="1" s="1"/>
  <c r="G718" i="1" s="1"/>
  <c r="G719" i="1" s="1"/>
  <c r="G720" i="1" s="1"/>
  <c r="G721" i="1" s="1"/>
  <c r="G722" i="1" s="1"/>
  <c r="G723" i="1" s="1"/>
  <c r="G724" i="1" s="1"/>
  <c r="G725" i="1" s="1"/>
  <c r="G726" i="1" s="1"/>
  <c r="G727" i="1" s="1"/>
  <c r="G728" i="1" s="1"/>
  <c r="G729" i="1" s="1"/>
  <c r="G730" i="1" s="1"/>
  <c r="G731" i="1" s="1"/>
  <c r="G732" i="1" s="1"/>
  <c r="G733" i="1" s="1"/>
  <c r="G734" i="1" s="1"/>
  <c r="G735" i="1" s="1"/>
  <c r="G736" i="1" s="1"/>
  <c r="G737" i="1" s="1"/>
  <c r="G738" i="1" s="1"/>
  <c r="G739" i="1" s="1"/>
  <c r="G740" i="1" s="1"/>
  <c r="G741" i="1" s="1"/>
  <c r="G742" i="1" s="1"/>
  <c r="G743" i="1" s="1"/>
  <c r="G744" i="1" s="1"/>
  <c r="G745" i="1" s="1"/>
  <c r="G746" i="1" s="1"/>
  <c r="G747" i="1" s="1"/>
  <c r="G748" i="1" s="1"/>
  <c r="G749" i="1" s="1"/>
  <c r="G750" i="1" s="1"/>
  <c r="G751" i="1" s="1"/>
  <c r="G752" i="1" s="1"/>
  <c r="G753" i="1" s="1"/>
  <c r="G754" i="1" s="1"/>
  <c r="G755" i="1" s="1"/>
  <c r="G756" i="1" s="1"/>
  <c r="G757" i="1" s="1"/>
  <c r="G758" i="1" s="1"/>
  <c r="G759" i="1" s="1"/>
  <c r="G760" i="1" s="1"/>
  <c r="G761" i="1" s="1"/>
  <c r="G762" i="1" s="1"/>
  <c r="G763" i="1" s="1"/>
  <c r="G764" i="1" s="1"/>
  <c r="G765" i="1" s="1"/>
  <c r="G766" i="1" s="1"/>
  <c r="G767" i="1" s="1"/>
  <c r="G768" i="1" s="1"/>
  <c r="G769" i="1" s="1"/>
  <c r="G770" i="1" s="1"/>
  <c r="G771" i="1" s="1"/>
  <c r="G772" i="1" s="1"/>
  <c r="G773" i="1" s="1"/>
  <c r="G774" i="1" s="1"/>
  <c r="G775" i="1" s="1"/>
  <c r="G776" i="1" s="1"/>
  <c r="G777" i="1" s="1"/>
  <c r="G778" i="1" s="1"/>
  <c r="G779" i="1" s="1"/>
  <c r="G780" i="1" s="1"/>
  <c r="G781" i="1" s="1"/>
  <c r="G782" i="1" s="1"/>
  <c r="G783" i="1" s="1"/>
  <c r="G784" i="1" s="1"/>
  <c r="G785" i="1" s="1"/>
  <c r="G786" i="1" s="1"/>
  <c r="G787" i="1" s="1"/>
  <c r="G788" i="1" s="1"/>
  <c r="G789" i="1" s="1"/>
  <c r="G790" i="1" s="1"/>
  <c r="G791" i="1" s="1"/>
  <c r="G792" i="1" s="1"/>
  <c r="G793" i="1" s="1"/>
  <c r="G794" i="1" s="1"/>
  <c r="G795" i="1" s="1"/>
  <c r="G796" i="1" s="1"/>
  <c r="G797" i="1" s="1"/>
  <c r="G798" i="1" s="1"/>
  <c r="G799" i="1" s="1"/>
  <c r="G800" i="1" s="1"/>
  <c r="G801" i="1" s="1"/>
  <c r="G802" i="1" s="1"/>
  <c r="G803" i="1" s="1"/>
  <c r="G804" i="1" s="1"/>
  <c r="G805" i="1" s="1"/>
  <c r="G806" i="1" s="1"/>
  <c r="G807" i="1" s="1"/>
  <c r="G808" i="1" s="1"/>
  <c r="G809" i="1" s="1"/>
  <c r="G810" i="1" s="1"/>
  <c r="G811" i="1" s="1"/>
  <c r="G812" i="1" s="1"/>
  <c r="G813" i="1" s="1"/>
  <c r="G814" i="1" s="1"/>
  <c r="G815" i="1" s="1"/>
  <c r="G816" i="1" s="1"/>
  <c r="G817" i="1" s="1"/>
  <c r="G818" i="1" s="1"/>
  <c r="G819" i="1" s="1"/>
  <c r="G820" i="1" s="1"/>
  <c r="G821" i="1" s="1"/>
  <c r="G822" i="1" s="1"/>
  <c r="G823" i="1" s="1"/>
  <c r="G824" i="1" s="1"/>
  <c r="G825" i="1" s="1"/>
  <c r="G826" i="1" s="1"/>
  <c r="G827" i="1" s="1"/>
  <c r="G828" i="1" s="1"/>
  <c r="G829" i="1" s="1"/>
  <c r="G830" i="1" s="1"/>
  <c r="G831" i="1" s="1"/>
  <c r="G832" i="1" s="1"/>
  <c r="G833" i="1" s="1"/>
  <c r="G834" i="1" s="1"/>
  <c r="G835" i="1" s="1"/>
  <c r="G836" i="1" s="1"/>
  <c r="G837" i="1" s="1"/>
  <c r="G838" i="1" s="1"/>
  <c r="G839" i="1" s="1"/>
  <c r="G840" i="1" s="1"/>
  <c r="G841" i="1" s="1"/>
  <c r="G842" i="1" s="1"/>
  <c r="G843" i="1" s="1"/>
  <c r="G844" i="1" s="1"/>
  <c r="G845" i="1" s="1"/>
  <c r="G846" i="1" s="1"/>
  <c r="G847" i="1" s="1"/>
  <c r="G848" i="1" s="1"/>
  <c r="G849" i="1" s="1"/>
  <c r="G850" i="1" s="1"/>
  <c r="G851" i="1" s="1"/>
  <c r="G852" i="1" s="1"/>
  <c r="G853" i="1" s="1"/>
  <c r="G854" i="1" s="1"/>
  <c r="G855" i="1" s="1"/>
  <c r="G856" i="1" s="1"/>
  <c r="G857" i="1" s="1"/>
  <c r="G858" i="1" s="1"/>
  <c r="G859" i="1" s="1"/>
  <c r="G860" i="1" s="1"/>
  <c r="G861" i="1" s="1"/>
  <c r="G862" i="1" s="1"/>
  <c r="G863" i="1" s="1"/>
  <c r="G864" i="1" s="1"/>
  <c r="G865" i="1" s="1"/>
  <c r="G866" i="1" s="1"/>
  <c r="G867" i="1" s="1"/>
  <c r="G868" i="1" s="1"/>
  <c r="G869" i="1" s="1"/>
  <c r="G870" i="1" s="1"/>
  <c r="G871" i="1" s="1"/>
  <c r="G872" i="1" s="1"/>
  <c r="G873" i="1" s="1"/>
  <c r="G874" i="1" s="1"/>
  <c r="G875" i="1" s="1"/>
  <c r="G876" i="1" s="1"/>
  <c r="G877" i="1" s="1"/>
  <c r="G878" i="1" s="1"/>
  <c r="G879" i="1" s="1"/>
  <c r="G880" i="1" s="1"/>
  <c r="G881" i="1" s="1"/>
  <c r="G882" i="1" s="1"/>
  <c r="G883" i="1" s="1"/>
  <c r="G884" i="1" s="1"/>
  <c r="G885" i="1" s="1"/>
  <c r="G886" i="1" s="1"/>
  <c r="G887" i="1" s="1"/>
  <c r="G888" i="1" s="1"/>
  <c r="G889" i="1" s="1"/>
  <c r="G890" i="1" s="1"/>
  <c r="G891" i="1" s="1"/>
  <c r="G892" i="1" s="1"/>
  <c r="G893" i="1" s="1"/>
  <c r="G894" i="1" s="1"/>
  <c r="G895" i="1" s="1"/>
  <c r="G896" i="1" s="1"/>
  <c r="G897" i="1" s="1"/>
  <c r="G898" i="1" s="1"/>
  <c r="G899" i="1" s="1"/>
  <c r="G900" i="1" s="1"/>
  <c r="G901" i="1" s="1"/>
  <c r="G902" i="1" s="1"/>
  <c r="G903" i="1" s="1"/>
  <c r="G904" i="1" s="1"/>
  <c r="G905" i="1" s="1"/>
  <c r="G906" i="1" s="1"/>
  <c r="G907" i="1" s="1"/>
  <c r="G908" i="1" s="1"/>
  <c r="G909" i="1" s="1"/>
  <c r="G910" i="1" s="1"/>
  <c r="G911" i="1" s="1"/>
  <c r="G912" i="1" s="1"/>
  <c r="G913" i="1" s="1"/>
  <c r="G914" i="1" s="1"/>
  <c r="G915" i="1" s="1"/>
  <c r="G916" i="1" s="1"/>
  <c r="G917" i="1" s="1"/>
  <c r="G918" i="1" s="1"/>
  <c r="G919" i="1" s="1"/>
  <c r="G920" i="1" s="1"/>
  <c r="G921" i="1" s="1"/>
  <c r="G922" i="1" s="1"/>
  <c r="G923" i="1" s="1"/>
  <c r="G924" i="1" s="1"/>
  <c r="G925" i="1" s="1"/>
  <c r="G926" i="1" s="1"/>
  <c r="G927" i="1" s="1"/>
  <c r="G928" i="1" s="1"/>
  <c r="G929" i="1" s="1"/>
  <c r="G930" i="1" s="1"/>
  <c r="G931" i="1" s="1"/>
  <c r="G932" i="1" s="1"/>
  <c r="G933" i="1" s="1"/>
  <c r="G934" i="1" s="1"/>
  <c r="G935" i="1" s="1"/>
  <c r="G936" i="1" s="1"/>
  <c r="G937" i="1" s="1"/>
  <c r="G938" i="1" s="1"/>
  <c r="G939" i="1" s="1"/>
  <c r="G940" i="1" s="1"/>
  <c r="G941" i="1" s="1"/>
  <c r="G942" i="1" s="1"/>
  <c r="G943" i="1" s="1"/>
  <c r="G944" i="1" s="1"/>
  <c r="G945" i="1" s="1"/>
  <c r="G946" i="1" s="1"/>
  <c r="G947" i="1" s="1"/>
  <c r="G948" i="1" s="1"/>
  <c r="G949" i="1" s="1"/>
  <c r="G950" i="1" s="1"/>
  <c r="G951" i="1" s="1"/>
  <c r="G952" i="1" s="1"/>
  <c r="G953" i="1" s="1"/>
  <c r="G954" i="1" s="1"/>
  <c r="G955" i="1" s="1"/>
  <c r="G956" i="1" s="1"/>
  <c r="G957" i="1" s="1"/>
  <c r="G958" i="1" s="1"/>
  <c r="G959" i="1" s="1"/>
  <c r="G960" i="1" s="1"/>
  <c r="G961" i="1" s="1"/>
  <c r="G962" i="1" s="1"/>
  <c r="G963" i="1" s="1"/>
  <c r="G964" i="1" s="1"/>
  <c r="G965" i="1" s="1"/>
  <c r="G966" i="1" s="1"/>
  <c r="G967" i="1" s="1"/>
  <c r="G968" i="1" s="1"/>
  <c r="G969" i="1" s="1"/>
  <c r="G970" i="1" s="1"/>
  <c r="G971" i="1" s="1"/>
  <c r="G972" i="1" s="1"/>
  <c r="G973" i="1" s="1"/>
  <c r="G974" i="1" s="1"/>
  <c r="G975" i="1" s="1"/>
  <c r="G976" i="1" s="1"/>
  <c r="G977" i="1" s="1"/>
  <c r="G978" i="1" s="1"/>
  <c r="G979" i="1" s="1"/>
  <c r="G980" i="1" s="1"/>
  <c r="G981" i="1" s="1"/>
  <c r="G982" i="1" s="1"/>
  <c r="G983" i="1" s="1"/>
  <c r="G984" i="1" s="1"/>
  <c r="G985" i="1" s="1"/>
  <c r="G986" i="1" s="1"/>
  <c r="G987" i="1" s="1"/>
  <c r="G988" i="1" s="1"/>
  <c r="G989" i="1" s="1"/>
  <c r="G990" i="1" s="1"/>
  <c r="G991" i="1" s="1"/>
  <c r="G992" i="1" s="1"/>
  <c r="G993" i="1" s="1"/>
  <c r="G994" i="1" s="1"/>
  <c r="G995" i="1" s="1"/>
  <c r="G996" i="1" s="1"/>
  <c r="G997" i="1" s="1"/>
  <c r="G998" i="1" s="1"/>
  <c r="G999" i="1" s="1"/>
  <c r="G1000" i="1" s="1"/>
  <c r="G1001" i="1" s="1"/>
  <c r="G1002" i="1" s="1"/>
  <c r="G1003" i="1" s="1"/>
  <c r="G1004" i="1" s="1"/>
  <c r="G1005" i="1" s="1"/>
  <c r="G1006" i="1" s="1"/>
  <c r="G1007" i="1" s="1"/>
  <c r="G1008" i="1" s="1"/>
  <c r="G1009" i="1" s="1"/>
  <c r="G1010" i="1" s="1"/>
  <c r="G1011" i="1" s="1"/>
  <c r="G1012" i="1" s="1"/>
  <c r="G1013" i="1" s="1"/>
  <c r="G1014" i="1" s="1"/>
  <c r="G1015" i="1" s="1"/>
  <c r="G1016" i="1" s="1"/>
  <c r="G1017" i="1" s="1"/>
  <c r="G1018" i="1" s="1"/>
  <c r="G1019" i="1" s="1"/>
  <c r="G1020" i="1" s="1"/>
  <c r="G1021" i="1" s="1"/>
  <c r="G1022" i="1" s="1"/>
  <c r="G1023" i="1" s="1"/>
  <c r="G1024" i="1" s="1"/>
  <c r="G1025" i="1" s="1"/>
  <c r="G1026" i="1" s="1"/>
  <c r="G1027" i="1" s="1"/>
  <c r="G1028" i="1" s="1"/>
  <c r="G1029" i="1" s="1"/>
  <c r="G1030" i="1" s="1"/>
  <c r="G1031" i="1" s="1"/>
  <c r="G1032" i="1" s="1"/>
  <c r="G1033" i="1" s="1"/>
  <c r="G1034" i="1" s="1"/>
  <c r="G1035" i="1" s="1"/>
  <c r="G1036" i="1" s="1"/>
  <c r="G1037" i="1" s="1"/>
  <c r="G1038" i="1" s="1"/>
  <c r="G1039" i="1" s="1"/>
  <c r="G1040" i="1" s="1"/>
  <c r="G1041" i="1" s="1"/>
  <c r="G1042" i="1" s="1"/>
  <c r="G1043" i="1" s="1"/>
  <c r="G1044" i="1" s="1"/>
  <c r="G1045" i="1" s="1"/>
  <c r="G1046" i="1" s="1"/>
  <c r="G1047" i="1" s="1"/>
  <c r="G1048" i="1" s="1"/>
  <c r="G1049" i="1" s="1"/>
  <c r="G1050" i="1" s="1"/>
  <c r="G1051" i="1" s="1"/>
  <c r="G1052" i="1" s="1"/>
  <c r="G1053" i="1" s="1"/>
  <c r="G1054" i="1" s="1"/>
  <c r="G1055" i="1" s="1"/>
  <c r="G1056" i="1" s="1"/>
  <c r="G1057" i="1" s="1"/>
  <c r="G1058" i="1" s="1"/>
  <c r="G1059" i="1" s="1"/>
  <c r="G1060" i="1" s="1"/>
  <c r="G1061" i="1" s="1"/>
  <c r="G1062" i="1" s="1"/>
  <c r="G1063" i="1" s="1"/>
  <c r="G1064" i="1" s="1"/>
  <c r="G1065" i="1" s="1"/>
  <c r="G1066" i="1" s="1"/>
  <c r="G1067" i="1" s="1"/>
  <c r="G1068" i="1" s="1"/>
  <c r="G1069" i="1" s="1"/>
  <c r="G1070" i="1" s="1"/>
  <c r="G1071" i="1" s="1"/>
  <c r="G1072" i="1" s="1"/>
  <c r="G1073" i="1" s="1"/>
  <c r="G1074" i="1" s="1"/>
  <c r="G1075" i="1" s="1"/>
  <c r="G1076" i="1" s="1"/>
  <c r="G1077" i="1" s="1"/>
  <c r="G1078" i="1" s="1"/>
  <c r="G1079" i="1" s="1"/>
  <c r="G1080" i="1" s="1"/>
  <c r="G1081" i="1" s="1"/>
  <c r="G1082" i="1" s="1"/>
  <c r="G1083" i="1" s="1"/>
  <c r="G1084" i="1" s="1"/>
  <c r="G1085" i="1" s="1"/>
  <c r="G1086" i="1" s="1"/>
  <c r="G1087" i="1" s="1"/>
  <c r="G1088" i="1" s="1"/>
  <c r="G1089" i="1" s="1"/>
  <c r="G1090" i="1" s="1"/>
  <c r="G1091" i="1" s="1"/>
  <c r="G1092" i="1" s="1"/>
  <c r="G1093" i="1" s="1"/>
  <c r="G1094" i="1" s="1"/>
  <c r="G1095" i="1" s="1"/>
  <c r="G1096" i="1" s="1"/>
  <c r="G1097" i="1" s="1"/>
  <c r="G1098" i="1" s="1"/>
  <c r="G1099" i="1" s="1"/>
  <c r="G1100" i="1" s="1"/>
  <c r="G1101" i="1" s="1"/>
  <c r="G1102" i="1" s="1"/>
  <c r="G1103" i="1" s="1"/>
  <c r="G1104" i="1" s="1"/>
  <c r="G1105" i="1" s="1"/>
  <c r="G1106" i="1" s="1"/>
  <c r="G1107" i="1" s="1"/>
  <c r="G1108" i="1" s="1"/>
  <c r="G1109" i="1" s="1"/>
  <c r="G1110" i="1" s="1"/>
  <c r="G1111" i="1" s="1"/>
  <c r="G1112" i="1" s="1"/>
  <c r="G1113" i="1" s="1"/>
  <c r="G1114" i="1" s="1"/>
  <c r="G1115" i="1" s="1"/>
  <c r="G1116" i="1" s="1"/>
  <c r="G1117" i="1" s="1"/>
  <c r="G1118" i="1" s="1"/>
  <c r="G1119" i="1" s="1"/>
  <c r="G1120" i="1" s="1"/>
  <c r="G1121" i="1" s="1"/>
  <c r="G1122" i="1" s="1"/>
  <c r="G1123" i="1" s="1"/>
  <c r="G1124" i="1" s="1"/>
  <c r="G1125" i="1" s="1"/>
  <c r="G1126" i="1" s="1"/>
  <c r="G1127" i="1" s="1"/>
  <c r="G1128" i="1" s="1"/>
  <c r="G1129" i="1" s="1"/>
  <c r="G1130" i="1" s="1"/>
  <c r="G1131" i="1" s="1"/>
  <c r="G1132" i="1" s="1"/>
  <c r="G1133" i="1" s="1"/>
  <c r="G1134" i="1" s="1"/>
  <c r="G1135" i="1" s="1"/>
  <c r="G1136" i="1" s="1"/>
  <c r="G1137" i="1" s="1"/>
  <c r="G1138" i="1" s="1"/>
  <c r="G1139" i="1" s="1"/>
  <c r="G1140" i="1" s="1"/>
  <c r="G1141" i="1" s="1"/>
  <c r="G1142" i="1" s="1"/>
  <c r="G1143" i="1" s="1"/>
  <c r="G1144" i="1" s="1"/>
  <c r="G1145" i="1" s="1"/>
  <c r="G1146" i="1" s="1"/>
  <c r="G1147" i="1" s="1"/>
  <c r="G1148" i="1" s="1"/>
  <c r="G1149" i="1" s="1"/>
  <c r="G1150" i="1" s="1"/>
  <c r="G1151" i="1" s="1"/>
  <c r="G1152" i="1" s="1"/>
  <c r="G1153" i="1" s="1"/>
  <c r="G1154" i="1" s="1"/>
  <c r="G1155" i="1" s="1"/>
  <c r="G1156" i="1" s="1"/>
  <c r="G1157" i="1" s="1"/>
  <c r="G1158" i="1" s="1"/>
  <c r="G1159" i="1" s="1"/>
  <c r="G1160" i="1" s="1"/>
  <c r="G1161" i="1" s="1"/>
  <c r="G1162" i="1" s="1"/>
  <c r="G1163" i="1" s="1"/>
  <c r="G1164" i="1" s="1"/>
  <c r="G1165" i="1" s="1"/>
  <c r="G1166" i="1" s="1"/>
  <c r="G1167" i="1" s="1"/>
  <c r="G1168" i="1" s="1"/>
  <c r="G1169" i="1" s="1"/>
  <c r="G1170" i="1" s="1"/>
  <c r="G1171" i="1" s="1"/>
  <c r="G1172" i="1" s="1"/>
  <c r="G1173" i="1" s="1"/>
  <c r="G1174" i="1" s="1"/>
  <c r="G1175" i="1" s="1"/>
  <c r="G1176" i="1" s="1"/>
  <c r="G1177" i="1" s="1"/>
  <c r="G1178" i="1" s="1"/>
  <c r="G1179" i="1" s="1"/>
  <c r="G1180" i="1" s="1"/>
  <c r="G1181" i="1" s="1"/>
  <c r="G1182" i="1" s="1"/>
  <c r="G1183" i="1" s="1"/>
  <c r="G1184" i="1" s="1"/>
  <c r="G1185" i="1" s="1"/>
  <c r="G1186" i="1" s="1"/>
  <c r="G1187" i="1" s="1"/>
  <c r="G1188" i="1" s="1"/>
  <c r="G1189" i="1" s="1"/>
  <c r="G1190" i="1" s="1"/>
  <c r="G1191" i="1" s="1"/>
  <c r="G1192" i="1" s="1"/>
  <c r="G1193" i="1" s="1"/>
  <c r="G1194" i="1" s="1"/>
  <c r="G1195" i="1" s="1"/>
  <c r="G1196" i="1" s="1"/>
  <c r="G1197" i="1" s="1"/>
  <c r="G1198" i="1" s="1"/>
  <c r="G1199" i="1" s="1"/>
  <c r="G1200" i="1" s="1"/>
  <c r="G1201" i="1" s="1"/>
  <c r="G1202" i="1" s="1"/>
  <c r="G1203" i="1" s="1"/>
  <c r="G1204" i="1" s="1"/>
  <c r="G1205" i="1" s="1"/>
  <c r="G1206" i="1" s="1"/>
  <c r="G1207" i="1" s="1"/>
  <c r="G1208" i="1" s="1"/>
  <c r="G1209" i="1" s="1"/>
  <c r="G1210" i="1" s="1"/>
  <c r="G1211" i="1" s="1"/>
  <c r="G1212" i="1" s="1"/>
  <c r="G1213" i="1" s="1"/>
  <c r="G1214" i="1" s="1"/>
  <c r="G1215" i="1" s="1"/>
  <c r="G1216" i="1" s="1"/>
  <c r="G1217" i="1" s="1"/>
  <c r="G1218" i="1" s="1"/>
  <c r="G1219" i="1" s="1"/>
  <c r="G1220" i="1" s="1"/>
  <c r="G1221" i="1" s="1"/>
  <c r="G1222" i="1" s="1"/>
  <c r="G1223" i="1" s="1"/>
  <c r="G1224" i="1" s="1"/>
  <c r="G1225" i="1" s="1"/>
  <c r="G1226" i="1" s="1"/>
  <c r="G1227" i="1" s="1"/>
  <c r="G1228" i="1" s="1"/>
  <c r="G1229" i="1" s="1"/>
  <c r="G1230" i="1" s="1"/>
  <c r="G1231" i="1" s="1"/>
  <c r="G1232" i="1" s="1"/>
  <c r="G1233" i="1" s="1"/>
  <c r="G1234" i="1" s="1"/>
  <c r="G1235" i="1" s="1"/>
  <c r="G1236" i="1" s="1"/>
  <c r="G1237" i="1" s="1"/>
  <c r="G1238" i="1" s="1"/>
  <c r="G1239" i="1" s="1"/>
  <c r="G1240" i="1" s="1"/>
  <c r="G1241" i="1" s="1"/>
  <c r="G1242" i="1" s="1"/>
  <c r="G1243" i="1" s="1"/>
  <c r="G1244" i="1" s="1"/>
  <c r="G1245" i="1" s="1"/>
  <c r="G1246" i="1" s="1"/>
  <c r="G1247" i="1" s="1"/>
  <c r="G1248" i="1" s="1"/>
  <c r="G1249" i="1" s="1"/>
  <c r="G1250" i="1" s="1"/>
  <c r="G1251" i="1" s="1"/>
  <c r="G1252" i="1" s="1"/>
  <c r="G1253" i="1" s="1"/>
  <c r="G1254" i="1" s="1"/>
  <c r="G1255" i="1" s="1"/>
  <c r="G1256" i="1" s="1"/>
  <c r="G1257" i="1" s="1"/>
  <c r="G1258" i="1" s="1"/>
  <c r="G1259" i="1" s="1"/>
  <c r="G1260" i="1" s="1"/>
  <c r="G1261" i="1" s="1"/>
  <c r="G1262" i="1" s="1"/>
  <c r="G1263" i="1" s="1"/>
  <c r="G1264" i="1" s="1"/>
  <c r="G1265" i="1" s="1"/>
  <c r="G1266" i="1" s="1"/>
  <c r="G1267" i="1" s="1"/>
  <c r="G1268" i="1" s="1"/>
  <c r="G1269" i="1" s="1"/>
  <c r="G1270" i="1" s="1"/>
  <c r="G1271" i="1" s="1"/>
  <c r="G1272" i="1" s="1"/>
  <c r="G1273" i="1" s="1"/>
  <c r="G1274" i="1" s="1"/>
  <c r="G1275" i="1" s="1"/>
  <c r="G1276" i="1" s="1"/>
  <c r="G1277" i="1" s="1"/>
  <c r="G1278" i="1" s="1"/>
  <c r="G1279" i="1" s="1"/>
  <c r="G1280" i="1" s="1"/>
  <c r="G1281" i="1" s="1"/>
  <c r="G1282" i="1" s="1"/>
  <c r="G1283" i="1" s="1"/>
  <c r="G1284" i="1" s="1"/>
  <c r="G1285" i="1" s="1"/>
  <c r="G1286" i="1" s="1"/>
  <c r="G1287" i="1" s="1"/>
  <c r="G1288" i="1" s="1"/>
  <c r="G1289" i="1" s="1"/>
  <c r="G1290" i="1" s="1"/>
  <c r="G1291" i="1" s="1"/>
  <c r="G1292" i="1" s="1"/>
  <c r="G1293" i="1" s="1"/>
  <c r="G1294" i="1" s="1"/>
  <c r="G1295" i="1" s="1"/>
  <c r="G1296" i="1" s="1"/>
  <c r="G1297" i="1" s="1"/>
  <c r="G1298" i="1" s="1"/>
  <c r="G1299" i="1" s="1"/>
  <c r="G1300" i="1" s="1"/>
  <c r="G1301" i="1" s="1"/>
  <c r="G1302" i="1" s="1"/>
  <c r="G1303" i="1" s="1"/>
  <c r="G1304" i="1" s="1"/>
  <c r="G1305" i="1" s="1"/>
  <c r="G1306" i="1" s="1"/>
  <c r="G1307" i="1" s="1"/>
  <c r="G1308" i="1" s="1"/>
  <c r="G1309" i="1" s="1"/>
  <c r="G1310" i="1" s="1"/>
  <c r="G1311" i="1" s="1"/>
  <c r="G1312" i="1" s="1"/>
  <c r="G1313" i="1" s="1"/>
  <c r="G1314" i="1" s="1"/>
  <c r="G1315" i="1" s="1"/>
  <c r="G1316" i="1" s="1"/>
  <c r="G1317" i="1" s="1"/>
  <c r="G1318" i="1" s="1"/>
  <c r="G1319" i="1" s="1"/>
  <c r="G1320" i="1" s="1"/>
  <c r="G1321" i="1" s="1"/>
  <c r="G1322" i="1" s="1"/>
  <c r="G1323" i="1" s="1"/>
  <c r="G1324" i="1" s="1"/>
  <c r="G1325" i="1" s="1"/>
  <c r="G1326" i="1" s="1"/>
  <c r="G1327" i="1" s="1"/>
  <c r="G1328" i="1" s="1"/>
  <c r="G1329" i="1" s="1"/>
  <c r="G1330" i="1" s="1"/>
  <c r="G1331" i="1" s="1"/>
  <c r="G1332" i="1" s="1"/>
  <c r="G1333" i="1" s="1"/>
  <c r="G1334" i="1" s="1"/>
  <c r="G1335" i="1" s="1"/>
  <c r="G1336" i="1" s="1"/>
  <c r="G1337" i="1" s="1"/>
  <c r="G1338" i="1" s="1"/>
  <c r="G1339" i="1" s="1"/>
  <c r="G1340" i="1" s="1"/>
  <c r="G1341" i="1" s="1"/>
  <c r="G1342" i="1" s="1"/>
  <c r="G1343" i="1" s="1"/>
  <c r="G1344" i="1" s="1"/>
  <c r="G1345" i="1" s="1"/>
  <c r="G1346" i="1" s="1"/>
  <c r="G1347" i="1" s="1"/>
  <c r="G1348" i="1" s="1"/>
  <c r="G1349" i="1" s="1"/>
  <c r="G1350" i="1" s="1"/>
  <c r="G1351" i="1" s="1"/>
  <c r="G1352" i="1" s="1"/>
  <c r="G1353" i="1" s="1"/>
  <c r="G1354" i="1" s="1"/>
  <c r="G1355" i="1" s="1"/>
  <c r="G1356" i="1" s="1"/>
  <c r="G1357" i="1" s="1"/>
  <c r="G1358" i="1" s="1"/>
  <c r="G1359" i="1" s="1"/>
  <c r="G1360" i="1" s="1"/>
  <c r="G1361" i="1" s="1"/>
  <c r="G1362" i="1" s="1"/>
  <c r="G1363" i="1" s="1"/>
  <c r="G1364" i="1" s="1"/>
  <c r="G1365" i="1" s="1"/>
  <c r="G1366" i="1" s="1"/>
  <c r="G1367" i="1" s="1"/>
  <c r="G1368" i="1" s="1"/>
  <c r="G1369" i="1" s="1"/>
  <c r="G1370" i="1" s="1"/>
  <c r="G1371" i="1" s="1"/>
  <c r="G1372" i="1" s="1"/>
  <c r="G1373" i="1" s="1"/>
  <c r="G1374" i="1" s="1"/>
  <c r="G1375" i="1" s="1"/>
  <c r="G1376" i="1" s="1"/>
  <c r="G1377" i="1" s="1"/>
  <c r="G1378" i="1" s="1"/>
  <c r="G1379" i="1" s="1"/>
  <c r="G1380" i="1" s="1"/>
  <c r="G1381" i="1" s="1"/>
  <c r="G1382" i="1" s="1"/>
  <c r="G1383" i="1" s="1"/>
  <c r="G1384" i="1" s="1"/>
  <c r="G1385" i="1" s="1"/>
  <c r="G1386" i="1" s="1"/>
  <c r="G1387" i="1" s="1"/>
  <c r="G1388" i="1" s="1"/>
  <c r="G1389" i="1" s="1"/>
  <c r="G1390" i="1" s="1"/>
  <c r="G1391" i="1" s="1"/>
  <c r="G1392" i="1" s="1"/>
  <c r="G1393" i="1" s="1"/>
  <c r="G1394" i="1" s="1"/>
  <c r="G1395" i="1" s="1"/>
  <c r="G1396" i="1" s="1"/>
  <c r="G1397" i="1" s="1"/>
  <c r="G1398" i="1" s="1"/>
  <c r="G1399" i="1" s="1"/>
  <c r="G1400" i="1" s="1"/>
  <c r="G1401" i="1" s="1"/>
  <c r="G1402" i="1" s="1"/>
  <c r="B5" i="1" l="1"/>
  <c r="C5" i="1"/>
  <c r="D5" i="1"/>
  <c r="E5" i="1"/>
  <c r="F5" i="1"/>
  <c r="F6" i="1" l="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273" i="1"/>
  <c r="F274" i="1"/>
  <c r="F275" i="1"/>
  <c r="F276" i="1"/>
  <c r="F277" i="1"/>
  <c r="F278" i="1"/>
  <c r="F279" i="1"/>
  <c r="F280" i="1"/>
  <c r="F281" i="1"/>
  <c r="F282" i="1"/>
  <c r="F283" i="1"/>
  <c r="F284" i="1"/>
  <c r="F285" i="1"/>
  <c r="F286" i="1"/>
  <c r="F287" i="1"/>
  <c r="F288" i="1"/>
  <c r="F289" i="1"/>
  <c r="F290" i="1"/>
  <c r="F291" i="1"/>
  <c r="F292" i="1"/>
  <c r="F293" i="1"/>
  <c r="F294" i="1"/>
  <c r="F295" i="1"/>
  <c r="F296" i="1"/>
  <c r="F297" i="1"/>
  <c r="F298" i="1"/>
  <c r="F299" i="1"/>
  <c r="F300" i="1"/>
  <c r="F301" i="1"/>
  <c r="F302" i="1"/>
  <c r="F303" i="1"/>
  <c r="F304" i="1"/>
  <c r="F305" i="1"/>
  <c r="F306" i="1"/>
  <c r="F307" i="1"/>
  <c r="F308" i="1"/>
  <c r="F309" i="1"/>
  <c r="F310" i="1"/>
  <c r="F311" i="1"/>
  <c r="F312" i="1"/>
  <c r="F313" i="1"/>
  <c r="F314" i="1"/>
  <c r="F315" i="1"/>
  <c r="F316" i="1"/>
  <c r="F317" i="1"/>
  <c r="F318" i="1"/>
  <c r="F319" i="1"/>
  <c r="F320" i="1"/>
  <c r="F321" i="1"/>
  <c r="F322" i="1"/>
  <c r="F323" i="1"/>
  <c r="F324" i="1"/>
  <c r="F325" i="1"/>
  <c r="F326" i="1"/>
  <c r="F327" i="1"/>
  <c r="F328" i="1"/>
  <c r="F329" i="1"/>
  <c r="F330" i="1"/>
  <c r="F331" i="1"/>
  <c r="F332" i="1"/>
  <c r="F333" i="1"/>
  <c r="F334" i="1"/>
  <c r="F335" i="1"/>
  <c r="F336" i="1"/>
  <c r="F337" i="1"/>
  <c r="F338" i="1"/>
  <c r="F339" i="1"/>
  <c r="F340" i="1"/>
  <c r="F341" i="1"/>
  <c r="F342" i="1"/>
  <c r="F343" i="1"/>
  <c r="F344" i="1"/>
  <c r="F345" i="1"/>
  <c r="F346" i="1"/>
  <c r="F347" i="1"/>
  <c r="F348" i="1"/>
  <c r="F349" i="1"/>
  <c r="F350" i="1"/>
  <c r="F351" i="1"/>
  <c r="F352" i="1"/>
  <c r="F353" i="1"/>
  <c r="F354" i="1"/>
  <c r="F355" i="1"/>
  <c r="F356" i="1"/>
  <c r="F357" i="1"/>
  <c r="F358" i="1"/>
  <c r="F359" i="1"/>
  <c r="F360" i="1"/>
  <c r="F361" i="1"/>
  <c r="F362" i="1"/>
  <c r="F363" i="1"/>
  <c r="F364" i="1"/>
  <c r="F365" i="1"/>
  <c r="F366" i="1"/>
  <c r="F367" i="1"/>
  <c r="F368" i="1"/>
  <c r="F369" i="1"/>
  <c r="F370" i="1"/>
  <c r="F371" i="1"/>
  <c r="F372" i="1"/>
  <c r="F373" i="1"/>
  <c r="F374" i="1"/>
  <c r="F375" i="1"/>
  <c r="F376" i="1"/>
  <c r="F377" i="1"/>
  <c r="F378" i="1"/>
  <c r="F379" i="1"/>
  <c r="F380" i="1"/>
  <c r="F381" i="1"/>
  <c r="F382" i="1"/>
  <c r="F383" i="1"/>
  <c r="F384" i="1"/>
  <c r="F385" i="1"/>
  <c r="F386" i="1"/>
  <c r="F387" i="1"/>
  <c r="F388" i="1"/>
  <c r="F389" i="1"/>
  <c r="F390" i="1"/>
  <c r="F391" i="1"/>
  <c r="F392" i="1"/>
  <c r="F393" i="1"/>
  <c r="F394" i="1"/>
  <c r="F395" i="1"/>
  <c r="F396" i="1"/>
  <c r="F397" i="1"/>
  <c r="F398" i="1"/>
  <c r="F399" i="1"/>
  <c r="F400" i="1"/>
  <c r="F401" i="1"/>
  <c r="F402" i="1"/>
  <c r="F403" i="1"/>
  <c r="F404" i="1"/>
  <c r="F405" i="1"/>
  <c r="F406" i="1"/>
  <c r="F407" i="1"/>
  <c r="F408" i="1"/>
  <c r="F409" i="1"/>
  <c r="F410" i="1"/>
  <c r="F411" i="1"/>
  <c r="F412" i="1"/>
  <c r="F413" i="1"/>
  <c r="F414" i="1"/>
  <c r="F415" i="1"/>
  <c r="F416" i="1"/>
  <c r="F417" i="1"/>
  <c r="F418" i="1"/>
  <c r="F419" i="1"/>
  <c r="F420" i="1"/>
  <c r="F421" i="1"/>
  <c r="F422" i="1"/>
  <c r="F423" i="1"/>
  <c r="F424" i="1"/>
  <c r="F425" i="1"/>
  <c r="F426" i="1"/>
  <c r="F427" i="1"/>
  <c r="F428" i="1"/>
  <c r="F429" i="1"/>
  <c r="F430" i="1"/>
  <c r="F431" i="1"/>
  <c r="F432" i="1"/>
  <c r="F433" i="1"/>
  <c r="F434" i="1"/>
  <c r="F435" i="1"/>
  <c r="F436" i="1"/>
  <c r="F437" i="1"/>
  <c r="F438" i="1"/>
  <c r="F439" i="1"/>
  <c r="F440" i="1"/>
  <c r="F441" i="1"/>
  <c r="F442" i="1"/>
  <c r="F443" i="1"/>
  <c r="F444" i="1"/>
  <c r="F445" i="1"/>
  <c r="F446" i="1"/>
  <c r="F447" i="1"/>
  <c r="F448" i="1"/>
  <c r="F449" i="1"/>
  <c r="F450" i="1"/>
  <c r="F451" i="1"/>
  <c r="F452" i="1"/>
  <c r="F453" i="1"/>
  <c r="F454" i="1"/>
  <c r="F455" i="1"/>
  <c r="F456" i="1"/>
  <c r="F457" i="1"/>
  <c r="F458" i="1"/>
  <c r="F459" i="1"/>
  <c r="F460" i="1"/>
  <c r="F461" i="1"/>
  <c r="F462" i="1"/>
  <c r="F463" i="1"/>
  <c r="F464" i="1"/>
  <c r="F465" i="1"/>
  <c r="F466" i="1"/>
  <c r="F467" i="1"/>
  <c r="F468" i="1"/>
  <c r="F469" i="1"/>
  <c r="F470" i="1"/>
  <c r="F471" i="1"/>
  <c r="F472" i="1"/>
  <c r="F473" i="1"/>
  <c r="F474" i="1"/>
  <c r="F475" i="1"/>
  <c r="F476" i="1"/>
  <c r="F477" i="1"/>
  <c r="F478" i="1"/>
  <c r="F479" i="1"/>
  <c r="F480" i="1"/>
  <c r="F481" i="1"/>
  <c r="F482" i="1"/>
  <c r="F483" i="1"/>
  <c r="F484" i="1"/>
  <c r="F485" i="1"/>
  <c r="F486" i="1"/>
  <c r="F487" i="1"/>
  <c r="F488" i="1"/>
  <c r="F489" i="1"/>
  <c r="F490" i="1"/>
  <c r="F491" i="1"/>
  <c r="F492" i="1"/>
  <c r="F493" i="1"/>
  <c r="F494" i="1"/>
  <c r="F495" i="1"/>
  <c r="F496" i="1"/>
  <c r="F497" i="1"/>
  <c r="F498" i="1"/>
  <c r="F499" i="1"/>
  <c r="F500" i="1"/>
  <c r="F501" i="1"/>
  <c r="F502" i="1"/>
  <c r="F503" i="1"/>
  <c r="F504" i="1"/>
  <c r="F505" i="1"/>
  <c r="F506" i="1"/>
  <c r="F507" i="1"/>
  <c r="F508" i="1"/>
  <c r="F509" i="1"/>
  <c r="F510" i="1"/>
  <c r="F511" i="1"/>
  <c r="F512" i="1"/>
  <c r="F513" i="1"/>
  <c r="F514" i="1"/>
  <c r="F515" i="1"/>
  <c r="F516" i="1"/>
  <c r="F517" i="1"/>
  <c r="F518" i="1"/>
  <c r="F519" i="1"/>
  <c r="F520" i="1"/>
  <c r="F521" i="1"/>
  <c r="F522" i="1"/>
  <c r="F523" i="1"/>
  <c r="F524" i="1"/>
  <c r="F525" i="1"/>
  <c r="F526" i="1"/>
  <c r="F527" i="1"/>
  <c r="F528" i="1"/>
  <c r="F529" i="1"/>
  <c r="F530" i="1"/>
  <c r="F531" i="1"/>
  <c r="F532" i="1"/>
  <c r="F533" i="1"/>
  <c r="F534" i="1"/>
  <c r="F535" i="1"/>
  <c r="F536" i="1"/>
  <c r="F537" i="1"/>
  <c r="F538" i="1"/>
  <c r="F539" i="1"/>
  <c r="F540" i="1"/>
  <c r="F541" i="1"/>
  <c r="F542" i="1"/>
  <c r="F543" i="1"/>
  <c r="F544" i="1"/>
  <c r="F545" i="1"/>
  <c r="F546" i="1"/>
  <c r="F547" i="1"/>
  <c r="F548" i="1"/>
  <c r="F549" i="1"/>
  <c r="F550" i="1"/>
  <c r="F551" i="1"/>
  <c r="F552" i="1"/>
  <c r="F553" i="1"/>
  <c r="F554" i="1"/>
  <c r="F555" i="1"/>
  <c r="F556" i="1"/>
  <c r="F557" i="1"/>
  <c r="F558" i="1"/>
  <c r="F559" i="1"/>
  <c r="F560" i="1"/>
  <c r="F561" i="1"/>
  <c r="F562" i="1"/>
  <c r="F563" i="1"/>
  <c r="F564" i="1"/>
  <c r="F565" i="1"/>
  <c r="F566" i="1"/>
  <c r="F567" i="1"/>
  <c r="F568" i="1"/>
  <c r="F569" i="1"/>
  <c r="F570" i="1"/>
  <c r="F571" i="1"/>
  <c r="F572" i="1"/>
  <c r="F573" i="1"/>
  <c r="F574" i="1"/>
  <c r="F575" i="1"/>
  <c r="F576" i="1"/>
  <c r="F577" i="1"/>
  <c r="F578" i="1"/>
  <c r="F579" i="1"/>
  <c r="F580" i="1"/>
  <c r="F581" i="1"/>
  <c r="F582" i="1"/>
  <c r="F583" i="1"/>
  <c r="F584" i="1"/>
  <c r="F585" i="1"/>
  <c r="F586" i="1"/>
  <c r="F587" i="1"/>
  <c r="F588" i="1"/>
  <c r="F589" i="1"/>
  <c r="F590" i="1"/>
  <c r="F591" i="1"/>
  <c r="F592" i="1"/>
  <c r="F593" i="1"/>
  <c r="F594" i="1"/>
  <c r="F595" i="1"/>
  <c r="F596" i="1"/>
  <c r="F597" i="1"/>
  <c r="F598" i="1"/>
  <c r="F599" i="1"/>
  <c r="F600" i="1"/>
  <c r="F601" i="1"/>
  <c r="F602" i="1"/>
  <c r="F603" i="1"/>
  <c r="F604" i="1"/>
  <c r="F605" i="1"/>
  <c r="F606" i="1"/>
  <c r="F607" i="1"/>
  <c r="F608" i="1"/>
  <c r="F609" i="1"/>
  <c r="F610" i="1"/>
  <c r="F611" i="1"/>
  <c r="F612" i="1"/>
  <c r="F613" i="1"/>
  <c r="F614" i="1"/>
  <c r="F615" i="1"/>
  <c r="F616" i="1"/>
  <c r="F617" i="1"/>
  <c r="F618" i="1"/>
  <c r="F619" i="1"/>
  <c r="F620" i="1"/>
  <c r="F621" i="1"/>
  <c r="F622" i="1"/>
  <c r="F623" i="1"/>
  <c r="F624" i="1"/>
  <c r="F625" i="1"/>
  <c r="F626" i="1"/>
  <c r="F627" i="1"/>
  <c r="F628" i="1"/>
  <c r="F629" i="1"/>
  <c r="F630" i="1"/>
  <c r="F631" i="1"/>
  <c r="F632" i="1"/>
  <c r="F633" i="1"/>
  <c r="F634" i="1"/>
  <c r="F635" i="1"/>
  <c r="F636" i="1"/>
  <c r="F637" i="1"/>
  <c r="F638" i="1"/>
  <c r="F639" i="1"/>
  <c r="F640" i="1"/>
  <c r="F641" i="1"/>
  <c r="F642" i="1"/>
  <c r="F643" i="1"/>
  <c r="F644" i="1"/>
  <c r="F645" i="1"/>
  <c r="F646" i="1"/>
  <c r="F647" i="1"/>
  <c r="F648" i="1"/>
  <c r="F649" i="1"/>
  <c r="F650" i="1"/>
  <c r="F651" i="1"/>
  <c r="F652" i="1"/>
  <c r="F653" i="1"/>
  <c r="F654" i="1"/>
  <c r="F655" i="1"/>
  <c r="F656" i="1"/>
  <c r="F657" i="1"/>
  <c r="F658" i="1"/>
  <c r="F659" i="1"/>
  <c r="F660" i="1"/>
  <c r="F661" i="1"/>
  <c r="F662" i="1"/>
  <c r="F663" i="1"/>
  <c r="F664" i="1"/>
  <c r="F665" i="1"/>
  <c r="F666" i="1"/>
  <c r="F667" i="1"/>
  <c r="F668" i="1"/>
  <c r="F669" i="1"/>
  <c r="F670" i="1"/>
  <c r="F671" i="1"/>
  <c r="F672" i="1"/>
  <c r="F673" i="1"/>
  <c r="F674" i="1"/>
  <c r="F675" i="1"/>
  <c r="F676" i="1"/>
  <c r="F677" i="1"/>
  <c r="F678" i="1"/>
  <c r="F679" i="1"/>
  <c r="F680" i="1"/>
  <c r="F681" i="1"/>
  <c r="F682" i="1"/>
  <c r="F683" i="1"/>
  <c r="F684" i="1"/>
  <c r="F685" i="1"/>
  <c r="F686" i="1"/>
  <c r="F687" i="1"/>
  <c r="F688" i="1"/>
  <c r="F689" i="1"/>
  <c r="F690" i="1"/>
  <c r="F691" i="1"/>
  <c r="F692" i="1"/>
  <c r="F693" i="1"/>
  <c r="F694" i="1"/>
  <c r="F695" i="1"/>
  <c r="F696" i="1"/>
  <c r="F697" i="1"/>
  <c r="F698" i="1"/>
  <c r="F699" i="1"/>
  <c r="F700" i="1"/>
  <c r="F701" i="1"/>
  <c r="F702" i="1"/>
  <c r="F703" i="1"/>
  <c r="F704" i="1"/>
  <c r="F705" i="1"/>
  <c r="F706" i="1"/>
  <c r="F707" i="1"/>
  <c r="F708" i="1"/>
  <c r="F709"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8" i="1"/>
  <c r="F809" i="1"/>
  <c r="F810" i="1"/>
  <c r="F811" i="1"/>
  <c r="F812"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F982" i="1"/>
  <c r="F983" i="1"/>
  <c r="F984" i="1"/>
  <c r="F985" i="1"/>
  <c r="F986" i="1"/>
  <c r="F987" i="1"/>
  <c r="F988" i="1"/>
  <c r="F989" i="1"/>
  <c r="F990" i="1"/>
  <c r="F991" i="1"/>
  <c r="F992" i="1"/>
  <c r="F993" i="1"/>
  <c r="F994" i="1"/>
  <c r="F995" i="1"/>
  <c r="F996" i="1"/>
  <c r="F997" i="1"/>
  <c r="F998" i="1"/>
  <c r="F999" i="1"/>
  <c r="F1000" i="1"/>
  <c r="F1001" i="1"/>
  <c r="F1002" i="1"/>
  <c r="F1003" i="1"/>
  <c r="F1004" i="1"/>
  <c r="F1005" i="1"/>
  <c r="F1006" i="1"/>
  <c r="F1007" i="1"/>
  <c r="F1008" i="1"/>
  <c r="F1009" i="1"/>
  <c r="F1010" i="1"/>
  <c r="F1011" i="1"/>
  <c r="F1012" i="1"/>
  <c r="F1013" i="1"/>
  <c r="F1014" i="1"/>
  <c r="F1015" i="1"/>
  <c r="F1016" i="1"/>
  <c r="F1017" i="1"/>
  <c r="F1018" i="1"/>
  <c r="F1019" i="1"/>
  <c r="F1020" i="1"/>
  <c r="F1021" i="1"/>
  <c r="F1022" i="1"/>
  <c r="F1023" i="1"/>
  <c r="F1024" i="1"/>
  <c r="F1025" i="1"/>
  <c r="F1026" i="1"/>
  <c r="F1027" i="1"/>
  <c r="F1028" i="1"/>
  <c r="F1029" i="1"/>
  <c r="F1030" i="1"/>
  <c r="F1031" i="1"/>
  <c r="F1032" i="1"/>
  <c r="F1033" i="1"/>
  <c r="F1034" i="1"/>
  <c r="F1035" i="1"/>
  <c r="F1036" i="1"/>
  <c r="F1037" i="1"/>
  <c r="F1038" i="1"/>
  <c r="F1039" i="1"/>
  <c r="F1040" i="1"/>
  <c r="F1041" i="1"/>
  <c r="F1042" i="1"/>
  <c r="F1043" i="1"/>
  <c r="F1044" i="1"/>
  <c r="F1045" i="1"/>
  <c r="F1046" i="1"/>
  <c r="F1047" i="1"/>
  <c r="F1048" i="1"/>
  <c r="F1049" i="1"/>
  <c r="F1050" i="1"/>
  <c r="F1051" i="1"/>
  <c r="F1052" i="1"/>
  <c r="F1053" i="1"/>
  <c r="F1054" i="1"/>
  <c r="F1055" i="1"/>
  <c r="F1056" i="1"/>
  <c r="F1057" i="1"/>
  <c r="F1058" i="1"/>
  <c r="F1059" i="1"/>
  <c r="F1060" i="1"/>
  <c r="F1061" i="1"/>
  <c r="F1062" i="1"/>
  <c r="F1063" i="1"/>
  <c r="F1064" i="1"/>
  <c r="F1065" i="1"/>
  <c r="F1066" i="1"/>
  <c r="F1067" i="1"/>
  <c r="F1068" i="1"/>
  <c r="F1069" i="1"/>
  <c r="F1070" i="1"/>
  <c r="F1071" i="1"/>
  <c r="F1072" i="1"/>
  <c r="F1073" i="1"/>
  <c r="F1074" i="1"/>
  <c r="F1075" i="1"/>
  <c r="F1076" i="1"/>
  <c r="F1077" i="1"/>
  <c r="F1078" i="1"/>
  <c r="F1079" i="1"/>
  <c r="F1080" i="1"/>
  <c r="F1081" i="1"/>
  <c r="F1082" i="1"/>
  <c r="F1083" i="1"/>
  <c r="F1084" i="1"/>
  <c r="F1085" i="1"/>
  <c r="F1086" i="1"/>
  <c r="F1087" i="1"/>
  <c r="F1088" i="1"/>
  <c r="F1089" i="1"/>
  <c r="F1090" i="1"/>
  <c r="F1091" i="1"/>
  <c r="F1092" i="1"/>
  <c r="F1093" i="1"/>
  <c r="F1094" i="1"/>
  <c r="F1095" i="1"/>
  <c r="F1096" i="1"/>
  <c r="F1097" i="1"/>
  <c r="F1098" i="1"/>
  <c r="F1099" i="1"/>
  <c r="F1100" i="1"/>
  <c r="F1101" i="1"/>
  <c r="F1102" i="1"/>
  <c r="F1103" i="1"/>
  <c r="F1104" i="1"/>
  <c r="F1105" i="1"/>
  <c r="F1106" i="1"/>
  <c r="F1107" i="1"/>
  <c r="F1108" i="1"/>
  <c r="F1109" i="1"/>
  <c r="F1110" i="1"/>
  <c r="F1111" i="1"/>
  <c r="F1112" i="1"/>
  <c r="F1113" i="1"/>
  <c r="F1114" i="1"/>
  <c r="F1115" i="1"/>
  <c r="F1116" i="1"/>
  <c r="F1117" i="1"/>
  <c r="F1118" i="1"/>
  <c r="F1119" i="1"/>
  <c r="F1120" i="1"/>
  <c r="F1121" i="1"/>
  <c r="F1122" i="1"/>
  <c r="F1123" i="1"/>
  <c r="F1124" i="1"/>
  <c r="F1125" i="1"/>
  <c r="F1126" i="1"/>
  <c r="F1127" i="1"/>
  <c r="F1128" i="1"/>
  <c r="F1129" i="1"/>
  <c r="F1130" i="1"/>
  <c r="F1131" i="1"/>
  <c r="F1132" i="1"/>
  <c r="F1133" i="1"/>
  <c r="F1134" i="1"/>
  <c r="F1135" i="1"/>
  <c r="F1136" i="1"/>
  <c r="F1137" i="1"/>
  <c r="F1138" i="1"/>
  <c r="F1139" i="1"/>
  <c r="F1140" i="1"/>
  <c r="F1141" i="1"/>
  <c r="F1142" i="1"/>
  <c r="F1143" i="1"/>
  <c r="F1144" i="1"/>
  <c r="F1145" i="1"/>
  <c r="F1146" i="1"/>
  <c r="F1147" i="1"/>
  <c r="F1148" i="1"/>
  <c r="F1149" i="1"/>
  <c r="F1150" i="1"/>
  <c r="F1151" i="1"/>
  <c r="F1152" i="1"/>
  <c r="F1153" i="1"/>
  <c r="F1154" i="1"/>
  <c r="F1155" i="1"/>
  <c r="F1156" i="1"/>
  <c r="F1157" i="1"/>
  <c r="F1158" i="1"/>
  <c r="F1159" i="1"/>
  <c r="F1160" i="1"/>
  <c r="F1161" i="1"/>
  <c r="F1162" i="1"/>
  <c r="F1163" i="1"/>
  <c r="F1164" i="1"/>
  <c r="F1165" i="1"/>
  <c r="F1166" i="1"/>
  <c r="F1167" i="1"/>
  <c r="F1168" i="1"/>
  <c r="F1169" i="1"/>
  <c r="F1170" i="1"/>
  <c r="F1171" i="1"/>
  <c r="F1172" i="1"/>
  <c r="F1173" i="1"/>
  <c r="F1174" i="1"/>
  <c r="F1175" i="1"/>
  <c r="F1176" i="1"/>
  <c r="F1177" i="1"/>
  <c r="F1178" i="1"/>
  <c r="F1179" i="1"/>
  <c r="F1180" i="1"/>
  <c r="F1181" i="1"/>
  <c r="F1182" i="1"/>
  <c r="F1183" i="1"/>
  <c r="F1184" i="1"/>
  <c r="F1185" i="1"/>
  <c r="F1186" i="1"/>
  <c r="F1187" i="1"/>
  <c r="F1188" i="1"/>
  <c r="F1189" i="1"/>
  <c r="F1190" i="1"/>
  <c r="F1191" i="1"/>
  <c r="F1192" i="1"/>
  <c r="F1193" i="1"/>
  <c r="F1194" i="1"/>
  <c r="F1195" i="1"/>
  <c r="F1196" i="1"/>
  <c r="F1197" i="1"/>
  <c r="F1198" i="1"/>
  <c r="F1199" i="1"/>
  <c r="F1200" i="1"/>
  <c r="F1201" i="1"/>
  <c r="F1202" i="1"/>
  <c r="F1203" i="1"/>
  <c r="F1204" i="1"/>
  <c r="F1205" i="1"/>
  <c r="F1206" i="1"/>
  <c r="F1207" i="1"/>
  <c r="F1208" i="1"/>
  <c r="F1209" i="1"/>
  <c r="F1210" i="1"/>
  <c r="F1211" i="1"/>
  <c r="F1212" i="1"/>
  <c r="F1213" i="1"/>
  <c r="F1214" i="1"/>
  <c r="F1215" i="1"/>
  <c r="F1216" i="1"/>
  <c r="F1217" i="1"/>
  <c r="F1218" i="1"/>
  <c r="F1219" i="1"/>
  <c r="F1220" i="1"/>
  <c r="F1221" i="1"/>
  <c r="F1222" i="1"/>
  <c r="F1223" i="1"/>
  <c r="F1224" i="1"/>
  <c r="F1225" i="1"/>
  <c r="F1226" i="1"/>
  <c r="F1227" i="1"/>
  <c r="F1228" i="1"/>
  <c r="F1229" i="1"/>
  <c r="F1230" i="1"/>
  <c r="F1231" i="1"/>
  <c r="F1232" i="1"/>
  <c r="F1233" i="1"/>
  <c r="F1234" i="1"/>
  <c r="F1235" i="1"/>
  <c r="F1236" i="1"/>
  <c r="F1237" i="1"/>
  <c r="F1238" i="1"/>
  <c r="F1239" i="1"/>
  <c r="F1240" i="1"/>
  <c r="F1241" i="1"/>
  <c r="F1242" i="1"/>
  <c r="F1243" i="1"/>
  <c r="F1244" i="1"/>
  <c r="F1245" i="1"/>
  <c r="F1246" i="1"/>
  <c r="F1247" i="1"/>
  <c r="F1248" i="1"/>
  <c r="F1249" i="1"/>
  <c r="F1250" i="1"/>
  <c r="F1251" i="1"/>
  <c r="F1252" i="1"/>
  <c r="F1253" i="1"/>
  <c r="F1254" i="1"/>
  <c r="F1255" i="1"/>
  <c r="F1256" i="1"/>
  <c r="F1257" i="1"/>
  <c r="F1258" i="1"/>
  <c r="F1259" i="1"/>
  <c r="F1260" i="1"/>
  <c r="F1261" i="1"/>
  <c r="F1262" i="1"/>
  <c r="F1263" i="1"/>
  <c r="F1264" i="1"/>
  <c r="F1265" i="1"/>
  <c r="F1266" i="1"/>
  <c r="F1267" i="1"/>
  <c r="F1268" i="1"/>
  <c r="F1269" i="1"/>
  <c r="F1270" i="1"/>
  <c r="F1271" i="1"/>
  <c r="F1272" i="1"/>
  <c r="F1273" i="1"/>
  <c r="F1274" i="1"/>
  <c r="F1275" i="1"/>
  <c r="F1276" i="1"/>
  <c r="F1277" i="1"/>
  <c r="F1278" i="1"/>
  <c r="F1279" i="1"/>
  <c r="F1280" i="1"/>
  <c r="F1281" i="1"/>
  <c r="F1282" i="1"/>
  <c r="F1283" i="1"/>
  <c r="F1284" i="1"/>
  <c r="F1285" i="1"/>
  <c r="F1286" i="1"/>
  <c r="F1287" i="1"/>
  <c r="F1288" i="1"/>
  <c r="F1289" i="1"/>
  <c r="F1290" i="1"/>
  <c r="F1291" i="1"/>
  <c r="F1292" i="1"/>
  <c r="F1293" i="1"/>
  <c r="F1294" i="1"/>
  <c r="F1295" i="1"/>
  <c r="F1296" i="1"/>
  <c r="F1297" i="1"/>
  <c r="F1298" i="1"/>
  <c r="F1299" i="1"/>
  <c r="F1300" i="1"/>
  <c r="F1301" i="1"/>
  <c r="F1302" i="1"/>
  <c r="F1303" i="1"/>
  <c r="F1304" i="1"/>
  <c r="F1305" i="1"/>
  <c r="F1306" i="1"/>
  <c r="F1307" i="1"/>
  <c r="F1308" i="1"/>
  <c r="F1309" i="1"/>
  <c r="F1310" i="1"/>
  <c r="F1311" i="1"/>
  <c r="F1312" i="1"/>
  <c r="F1313" i="1"/>
  <c r="F1314" i="1"/>
  <c r="F1315" i="1"/>
  <c r="F1316" i="1"/>
  <c r="F1317" i="1"/>
  <c r="F1318" i="1"/>
  <c r="F1319" i="1"/>
  <c r="F1320" i="1"/>
  <c r="F1321" i="1"/>
  <c r="F1322" i="1"/>
  <c r="F1323" i="1"/>
  <c r="F1324" i="1"/>
  <c r="F1325" i="1"/>
  <c r="F1326" i="1"/>
  <c r="F1327" i="1"/>
  <c r="F1328" i="1"/>
  <c r="F1329" i="1"/>
  <c r="F1330" i="1"/>
  <c r="F1331" i="1"/>
  <c r="F1332" i="1"/>
  <c r="F1333" i="1"/>
  <c r="F1334" i="1"/>
  <c r="F1335" i="1"/>
  <c r="F1336" i="1"/>
  <c r="F1337" i="1"/>
  <c r="F1338" i="1"/>
  <c r="F1339" i="1"/>
  <c r="F1340" i="1"/>
  <c r="F1341" i="1"/>
  <c r="F1342" i="1"/>
  <c r="F1343" i="1"/>
  <c r="F1344" i="1"/>
  <c r="F1345" i="1"/>
  <c r="F1346" i="1"/>
  <c r="F1347" i="1"/>
  <c r="F1348" i="1"/>
  <c r="F1349" i="1"/>
  <c r="F1350" i="1"/>
  <c r="F1351" i="1"/>
  <c r="F1352" i="1"/>
  <c r="F1353" i="1"/>
  <c r="F1354" i="1"/>
  <c r="F1355" i="1"/>
  <c r="F1356" i="1"/>
  <c r="F1357" i="1"/>
  <c r="F1358" i="1"/>
  <c r="F1359" i="1"/>
  <c r="F1360" i="1"/>
  <c r="F1361" i="1"/>
  <c r="F1362" i="1"/>
  <c r="F1363" i="1"/>
  <c r="F1364" i="1"/>
  <c r="F1365" i="1"/>
  <c r="F1366" i="1"/>
  <c r="F1367" i="1"/>
  <c r="F1368" i="1"/>
  <c r="F1369" i="1"/>
  <c r="F1370" i="1"/>
  <c r="F1371" i="1"/>
  <c r="F1372" i="1"/>
  <c r="F1373" i="1"/>
  <c r="F1374" i="1"/>
  <c r="F1375" i="1"/>
  <c r="F1376" i="1"/>
  <c r="F1377" i="1"/>
  <c r="F1378" i="1"/>
  <c r="F1379" i="1"/>
  <c r="F1380" i="1"/>
  <c r="F1381" i="1"/>
  <c r="F1382" i="1"/>
  <c r="F1383" i="1"/>
  <c r="F1384" i="1"/>
  <c r="F1385" i="1"/>
  <c r="F1386" i="1"/>
  <c r="F1387" i="1"/>
  <c r="F1388" i="1"/>
  <c r="F1389" i="1"/>
  <c r="F1390" i="1"/>
  <c r="F1391" i="1"/>
  <c r="F1392" i="1"/>
  <c r="F1393" i="1"/>
  <c r="F1394" i="1"/>
  <c r="F1395" i="1"/>
  <c r="F1396" i="1"/>
  <c r="F1397" i="1"/>
  <c r="F1398" i="1"/>
  <c r="F1399" i="1"/>
  <c r="F1400" i="1"/>
  <c r="F1401" i="1"/>
  <c r="F1402" i="1"/>
  <c r="F1403" i="1"/>
  <c r="F1404"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E1021" i="1"/>
  <c r="E1022" i="1"/>
  <c r="E1023" i="1"/>
  <c r="E1024" i="1"/>
  <c r="E1025" i="1"/>
  <c r="E1026" i="1"/>
  <c r="E1027" i="1"/>
  <c r="E1028" i="1"/>
  <c r="E1029" i="1"/>
  <c r="E1030" i="1"/>
  <c r="E1031" i="1"/>
  <c r="E1032" i="1"/>
  <c r="E1033" i="1"/>
  <c r="E1034" i="1"/>
  <c r="E1035" i="1"/>
  <c r="E1036" i="1"/>
  <c r="E1037" i="1"/>
  <c r="E1038" i="1"/>
  <c r="E1039" i="1"/>
  <c r="E1040" i="1"/>
  <c r="E1041" i="1"/>
  <c r="E1042" i="1"/>
  <c r="E1043" i="1"/>
  <c r="E1044" i="1"/>
  <c r="E1045" i="1"/>
  <c r="E1046" i="1"/>
  <c r="E1047" i="1"/>
  <c r="E1048" i="1"/>
  <c r="E1049" i="1"/>
  <c r="E1050" i="1"/>
  <c r="E1051" i="1"/>
  <c r="E1052" i="1"/>
  <c r="E1053" i="1"/>
  <c r="E1054" i="1"/>
  <c r="E1055" i="1"/>
  <c r="E1056" i="1"/>
  <c r="E1057" i="1"/>
  <c r="E1058" i="1"/>
  <c r="E1059" i="1"/>
  <c r="E1060" i="1"/>
  <c r="E1061" i="1"/>
  <c r="E1062" i="1"/>
  <c r="E1063" i="1"/>
  <c r="E1064" i="1"/>
  <c r="E1065" i="1"/>
  <c r="E1066" i="1"/>
  <c r="E1067" i="1"/>
  <c r="E1068" i="1"/>
  <c r="E1069" i="1"/>
  <c r="E1070" i="1"/>
  <c r="E1071" i="1"/>
  <c r="E1072" i="1"/>
  <c r="E1073" i="1"/>
  <c r="E1074" i="1"/>
  <c r="E1075" i="1"/>
  <c r="E1076" i="1"/>
  <c r="E1077" i="1"/>
  <c r="E1078" i="1"/>
  <c r="E1079" i="1"/>
  <c r="E1080" i="1"/>
  <c r="E1081" i="1"/>
  <c r="E1082" i="1"/>
  <c r="E1083" i="1"/>
  <c r="E1084" i="1"/>
  <c r="E1085" i="1"/>
  <c r="E1086" i="1"/>
  <c r="E1087" i="1"/>
  <c r="E1088" i="1"/>
  <c r="E1089" i="1"/>
  <c r="E1090" i="1"/>
  <c r="E1091" i="1"/>
  <c r="E1092" i="1"/>
  <c r="E1093" i="1"/>
  <c r="E1094" i="1"/>
  <c r="E1095" i="1"/>
  <c r="E1096" i="1"/>
  <c r="E1097" i="1"/>
  <c r="E1098" i="1"/>
  <c r="E1099" i="1"/>
  <c r="E1100" i="1"/>
  <c r="E1101" i="1"/>
  <c r="E1102" i="1"/>
  <c r="E1103" i="1"/>
  <c r="E1104" i="1"/>
  <c r="E1105" i="1"/>
  <c r="E1106" i="1"/>
  <c r="E1107" i="1"/>
  <c r="E1108" i="1"/>
  <c r="E1109" i="1"/>
  <c r="E1110" i="1"/>
  <c r="E1111" i="1"/>
  <c r="E1112" i="1"/>
  <c r="E1113" i="1"/>
  <c r="E1114" i="1"/>
  <c r="E1115" i="1"/>
  <c r="E1116" i="1"/>
  <c r="E1117" i="1"/>
  <c r="E1118" i="1"/>
  <c r="E1119" i="1"/>
  <c r="E1120" i="1"/>
  <c r="E1121" i="1"/>
  <c r="E1122" i="1"/>
  <c r="E1123" i="1"/>
  <c r="E1124" i="1"/>
  <c r="E1125" i="1"/>
  <c r="E1126" i="1"/>
  <c r="E1127" i="1"/>
  <c r="E1128" i="1"/>
  <c r="E1129" i="1"/>
  <c r="E1130" i="1"/>
  <c r="E1131" i="1"/>
  <c r="E1132" i="1"/>
  <c r="E1133" i="1"/>
  <c r="E1134" i="1"/>
  <c r="E1135" i="1"/>
  <c r="E1136" i="1"/>
  <c r="E1137" i="1"/>
  <c r="E1138" i="1"/>
  <c r="E1139" i="1"/>
  <c r="E1140" i="1"/>
  <c r="E1141" i="1"/>
  <c r="E1142" i="1"/>
  <c r="E1143" i="1"/>
  <c r="E1144" i="1"/>
  <c r="E1145" i="1"/>
  <c r="E1146" i="1"/>
  <c r="E1147" i="1"/>
  <c r="E1148" i="1"/>
  <c r="E1149" i="1"/>
  <c r="E1150" i="1"/>
  <c r="E1151" i="1"/>
  <c r="E1152" i="1"/>
  <c r="E1153" i="1"/>
  <c r="E1154" i="1"/>
  <c r="E1155" i="1"/>
  <c r="E1156" i="1"/>
  <c r="E1157" i="1"/>
  <c r="E1158" i="1"/>
  <c r="E1159" i="1"/>
  <c r="E1160" i="1"/>
  <c r="E1161" i="1"/>
  <c r="E1162" i="1"/>
  <c r="E1163" i="1"/>
  <c r="E1164" i="1"/>
  <c r="E1165" i="1"/>
  <c r="E1166" i="1"/>
  <c r="E1167" i="1"/>
  <c r="E1168" i="1"/>
  <c r="E1169" i="1"/>
  <c r="E1170" i="1"/>
  <c r="E1171" i="1"/>
  <c r="E1172" i="1"/>
  <c r="E1173" i="1"/>
  <c r="E1174" i="1"/>
  <c r="E1175" i="1"/>
  <c r="E1176" i="1"/>
  <c r="E1177" i="1"/>
  <c r="E1178" i="1"/>
  <c r="E1179" i="1"/>
  <c r="E1180" i="1"/>
  <c r="E1181" i="1"/>
  <c r="E1182" i="1"/>
  <c r="E1183" i="1"/>
  <c r="E1184" i="1"/>
  <c r="E1185" i="1"/>
  <c r="E1186" i="1"/>
  <c r="E1187" i="1"/>
  <c r="E1188" i="1"/>
  <c r="E1189" i="1"/>
  <c r="E1190" i="1"/>
  <c r="E1191" i="1"/>
  <c r="E1192" i="1"/>
  <c r="E1193" i="1"/>
  <c r="E1194" i="1"/>
  <c r="E1195" i="1"/>
  <c r="E1196" i="1"/>
  <c r="E1197" i="1"/>
  <c r="E1198" i="1"/>
  <c r="E1199" i="1"/>
  <c r="E1200" i="1"/>
  <c r="E1201" i="1"/>
  <c r="E1202" i="1"/>
  <c r="E1203" i="1"/>
  <c r="E1204" i="1"/>
  <c r="E1205" i="1"/>
  <c r="E1206" i="1"/>
  <c r="E1207" i="1"/>
  <c r="E1208" i="1"/>
  <c r="E1209" i="1"/>
  <c r="E1210" i="1"/>
  <c r="E1211" i="1"/>
  <c r="E1212" i="1"/>
  <c r="E1213" i="1"/>
  <c r="E1214" i="1"/>
  <c r="E1215" i="1"/>
  <c r="E1216" i="1"/>
  <c r="E1217" i="1"/>
  <c r="E1218" i="1"/>
  <c r="E1219" i="1"/>
  <c r="E1220" i="1"/>
  <c r="E1221" i="1"/>
  <c r="E1222" i="1"/>
  <c r="E1223" i="1"/>
  <c r="E1224" i="1"/>
  <c r="E1225" i="1"/>
  <c r="E1226" i="1"/>
  <c r="E1227" i="1"/>
  <c r="E1228" i="1"/>
  <c r="E1229" i="1"/>
  <c r="E1230" i="1"/>
  <c r="E1231" i="1"/>
  <c r="E1232" i="1"/>
  <c r="E1233" i="1"/>
  <c r="E1234" i="1"/>
  <c r="E1235" i="1"/>
  <c r="E1236" i="1"/>
  <c r="E1237" i="1"/>
  <c r="E1238" i="1"/>
  <c r="E1239" i="1"/>
  <c r="E1240" i="1"/>
  <c r="E1241" i="1"/>
  <c r="E1242" i="1"/>
  <c r="E1243" i="1"/>
  <c r="E1244" i="1"/>
  <c r="E1245" i="1"/>
  <c r="E1246" i="1"/>
  <c r="E1247" i="1"/>
  <c r="E1248" i="1"/>
  <c r="E1249" i="1"/>
  <c r="E1250" i="1"/>
  <c r="E1251" i="1"/>
  <c r="E1252" i="1"/>
  <c r="E1253" i="1"/>
  <c r="E1254" i="1"/>
  <c r="E1255" i="1"/>
  <c r="E1256" i="1"/>
  <c r="E1257" i="1"/>
  <c r="E1258" i="1"/>
  <c r="E1259" i="1"/>
  <c r="E1260" i="1"/>
  <c r="E1261" i="1"/>
  <c r="E1262" i="1"/>
  <c r="E1263" i="1"/>
  <c r="E1264" i="1"/>
  <c r="E1265" i="1"/>
  <c r="E1266" i="1"/>
  <c r="E1267" i="1"/>
  <c r="E1268" i="1"/>
  <c r="E1269" i="1"/>
  <c r="E1270" i="1"/>
  <c r="E1271" i="1"/>
  <c r="E1272" i="1"/>
  <c r="E1273" i="1"/>
  <c r="E1274" i="1"/>
  <c r="E1275" i="1"/>
  <c r="E1276" i="1"/>
  <c r="E1277" i="1"/>
  <c r="E1278" i="1"/>
  <c r="E1279" i="1"/>
  <c r="E1280" i="1"/>
  <c r="E1281" i="1"/>
  <c r="E1282" i="1"/>
  <c r="E1283" i="1"/>
  <c r="E1284" i="1"/>
  <c r="E1285" i="1"/>
  <c r="E1286" i="1"/>
  <c r="E1287" i="1"/>
  <c r="E1288" i="1"/>
  <c r="E1289" i="1"/>
  <c r="E1290" i="1"/>
  <c r="E1291" i="1"/>
  <c r="E1292" i="1"/>
  <c r="E1293" i="1"/>
  <c r="E1294" i="1"/>
  <c r="E1295" i="1"/>
  <c r="E1296" i="1"/>
  <c r="E1297" i="1"/>
  <c r="E1298" i="1"/>
  <c r="E1299" i="1"/>
  <c r="E1300" i="1"/>
  <c r="E1301" i="1"/>
  <c r="E1302" i="1"/>
  <c r="E1303" i="1"/>
  <c r="E1304" i="1"/>
  <c r="E1305" i="1"/>
  <c r="E1306" i="1"/>
  <c r="E1307" i="1"/>
  <c r="E1308" i="1"/>
  <c r="E1309" i="1"/>
  <c r="E1310" i="1"/>
  <c r="E1311" i="1"/>
  <c r="E1312" i="1"/>
  <c r="E1313" i="1"/>
  <c r="E1314" i="1"/>
  <c r="E1315" i="1"/>
  <c r="E1316" i="1"/>
  <c r="E1317" i="1"/>
  <c r="E1318" i="1"/>
  <c r="E1319" i="1"/>
  <c r="E1320" i="1"/>
  <c r="E1321" i="1"/>
  <c r="E1322" i="1"/>
  <c r="E1323" i="1"/>
  <c r="E1324" i="1"/>
  <c r="E1325" i="1"/>
  <c r="E1326" i="1"/>
  <c r="E1327" i="1"/>
  <c r="E1328" i="1"/>
  <c r="E1329" i="1"/>
  <c r="E1330" i="1"/>
  <c r="E1331" i="1"/>
  <c r="E1332" i="1"/>
  <c r="E1333" i="1"/>
  <c r="E1334" i="1"/>
  <c r="E1335" i="1"/>
  <c r="E1336" i="1"/>
  <c r="E1337" i="1"/>
  <c r="E1338" i="1"/>
  <c r="E1339" i="1"/>
  <c r="E1340" i="1"/>
  <c r="E1341" i="1"/>
  <c r="E1342" i="1"/>
  <c r="E1343" i="1"/>
  <c r="E1344" i="1"/>
  <c r="E1345" i="1"/>
  <c r="E1346" i="1"/>
  <c r="E1347" i="1"/>
  <c r="E1348" i="1"/>
  <c r="E1349" i="1"/>
  <c r="E1350" i="1"/>
  <c r="E1351" i="1"/>
  <c r="E1352" i="1"/>
  <c r="E1353" i="1"/>
  <c r="E1354" i="1"/>
  <c r="E1355" i="1"/>
  <c r="E1356" i="1"/>
  <c r="E1357" i="1"/>
  <c r="E1358" i="1"/>
  <c r="E1359" i="1"/>
  <c r="E1360" i="1"/>
  <c r="E1361" i="1"/>
  <c r="E1362" i="1"/>
  <c r="E1363" i="1"/>
  <c r="E1364" i="1"/>
  <c r="E1365" i="1"/>
  <c r="E1366" i="1"/>
  <c r="E1367" i="1"/>
  <c r="E1368" i="1"/>
  <c r="E1369" i="1"/>
  <c r="E1370" i="1"/>
  <c r="E1371" i="1"/>
  <c r="E1372" i="1"/>
  <c r="E1373" i="1"/>
  <c r="E1374" i="1"/>
  <c r="E1375" i="1"/>
  <c r="E1376" i="1"/>
  <c r="E1377" i="1"/>
  <c r="E1378" i="1"/>
  <c r="E1379" i="1"/>
  <c r="E1380" i="1"/>
  <c r="E1381" i="1"/>
  <c r="E1382" i="1"/>
  <c r="E1383" i="1"/>
  <c r="E1384" i="1"/>
  <c r="E1385" i="1"/>
  <c r="E1386" i="1"/>
  <c r="E1387" i="1"/>
  <c r="E1388" i="1"/>
  <c r="E1389" i="1"/>
  <c r="E1390" i="1"/>
  <c r="E1391" i="1"/>
  <c r="E1392" i="1"/>
  <c r="E1393" i="1"/>
  <c r="E1394" i="1"/>
  <c r="E1395" i="1"/>
  <c r="E1396" i="1"/>
  <c r="E1397" i="1"/>
  <c r="E1398" i="1"/>
  <c r="E1399" i="1"/>
  <c r="E1400" i="1"/>
  <c r="E1401" i="1"/>
  <c r="E1402" i="1"/>
  <c r="E1403" i="1"/>
  <c r="E1404"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6" i="1"/>
  <c r="C7" i="1"/>
  <c r="C8" i="1"/>
  <c r="J1404" i="1"/>
  <c r="I1404" i="1"/>
  <c r="H1404" i="1"/>
  <c r="G3" i="1" l="1"/>
  <c r="M3" i="1"/>
  <c r="K3" i="1"/>
  <c r="B3" i="1" l="1"/>
  <c r="A3" i="1"/>
  <c r="G1404" i="1" l="1"/>
</calcChain>
</file>

<file path=xl/sharedStrings.xml><?xml version="1.0" encoding="utf-8"?>
<sst xmlns="http://schemas.openxmlformats.org/spreadsheetml/2006/main" count="1870" uniqueCount="455">
  <si>
    <t>race</t>
  </si>
  <si>
    <t>surname</t>
  </si>
  <si>
    <t>name</t>
  </si>
  <si>
    <t>fathersname</t>
  </si>
  <si>
    <t>dateofbirth</t>
  </si>
  <si>
    <t>gender</t>
  </si>
  <si>
    <t>nationality</t>
  </si>
  <si>
    <t>email</t>
  </si>
  <si>
    <t>phone</t>
  </si>
  <si>
    <t>club</t>
  </si>
  <si>
    <t>performancehours</t>
  </si>
  <si>
    <t>performanceminutes</t>
  </si>
  <si>
    <t>performanceseconds</t>
  </si>
  <si>
    <t>performanceevent</t>
  </si>
  <si>
    <t>performancedate</t>
  </si>
  <si>
    <t>group_team</t>
  </si>
  <si>
    <t>groupman</t>
  </si>
  <si>
    <t>groupmanemail</t>
  </si>
  <si>
    <t>groupmanmobile</t>
  </si>
  <si>
    <t>male</t>
  </si>
  <si>
    <t>00</t>
  </si>
  <si>
    <t>female</t>
  </si>
  <si>
    <t>S</t>
  </si>
  <si>
    <t>01</t>
  </si>
  <si>
    <t>M</t>
  </si>
  <si>
    <t>02</t>
  </si>
  <si>
    <t>L</t>
  </si>
  <si>
    <t>03</t>
  </si>
  <si>
    <t>XL</t>
  </si>
  <si>
    <t>04</t>
  </si>
  <si>
    <t>XXL</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</si>
  <si>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</si>
  <si>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</si>
  <si>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</si>
  <si>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</si>
  <si>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</si>
  <si>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</si>
  <si>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</si>
  <si>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</si>
  <si>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</si>
  <si>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</si>
  <si>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</si>
  <si>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</si>
  <si>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</si>
  <si>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</si>
  <si>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</si>
  <si>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</si>
  <si>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</si>
  <si>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</si>
  <si>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</si>
  <si>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</si>
  <si>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</si>
  <si>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</si>
  <si>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</si>
  <si>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</si>
  <si>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</si>
  <si>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</si>
  <si>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</si>
  <si>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</si>
  <si>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</si>
  <si>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</si>
  <si>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</si>
  <si>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</si>
  <si>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</si>
  <si>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</si>
  <si>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</si>
  <si>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</si>
  <si>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</si>
  <si>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</si>
  <si>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</si>
  <si>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</si>
  <si>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</si>
  <si>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</si>
  <si>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</si>
  <si>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</si>
  <si>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</si>
  <si>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</si>
  <si>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</si>
  <si>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</si>
  <si>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</si>
  <si>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</si>
  <si>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</si>
  <si>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</si>
  <si>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</si>
  <si>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</si>
  <si>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</si>
  <si>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GRE</t>
  </si>
  <si>
    <t>AFG</t>
  </si>
  <si>
    <t>ALB</t>
  </si>
  <si>
    <t>ALG</t>
  </si>
  <si>
    <t>AND</t>
  </si>
  <si>
    <t>ANG</t>
  </si>
  <si>
    <t>ANT</t>
  </si>
  <si>
    <t>ARG</t>
  </si>
  <si>
    <t>ARM</t>
  </si>
  <si>
    <t>ARU</t>
  </si>
  <si>
    <t>ASA</t>
  </si>
  <si>
    <t>AUS</t>
  </si>
  <si>
    <t>AUT</t>
  </si>
  <si>
    <t>AZE</t>
  </si>
  <si>
    <t>BAH</t>
  </si>
  <si>
    <t>BAN</t>
  </si>
  <si>
    <t>BAR</t>
  </si>
  <si>
    <t>BDI</t>
  </si>
  <si>
    <t>BEL</t>
  </si>
  <si>
    <t>BEN</t>
  </si>
  <si>
    <t>BER</t>
  </si>
  <si>
    <t>BHU</t>
  </si>
  <si>
    <t>BIH</t>
  </si>
  <si>
    <t>BIZ</t>
  </si>
  <si>
    <t>BLR</t>
  </si>
  <si>
    <t>BOL</t>
  </si>
  <si>
    <t>BOT</t>
  </si>
  <si>
    <t>BRA</t>
  </si>
  <si>
    <t>BRN</t>
  </si>
  <si>
    <t>BRU</t>
  </si>
  <si>
    <t>BUL</t>
  </si>
  <si>
    <t>BUR</t>
  </si>
  <si>
    <t>CAF</t>
  </si>
  <si>
    <t>CAM</t>
  </si>
  <si>
    <t>CAN</t>
  </si>
  <si>
    <t>CAY</t>
  </si>
  <si>
    <t>CGO</t>
  </si>
  <si>
    <t>CHA</t>
  </si>
  <si>
    <t>CHI</t>
  </si>
  <si>
    <t>CHN</t>
  </si>
  <si>
    <t>CIV</t>
  </si>
  <si>
    <t>CMR</t>
  </si>
  <si>
    <t>COD</t>
  </si>
  <si>
    <t>COK</t>
  </si>
  <si>
    <t>COL</t>
  </si>
  <si>
    <t>COM</t>
  </si>
  <si>
    <t>CPV</t>
  </si>
  <si>
    <t>CRC</t>
  </si>
  <si>
    <t>CRO</t>
  </si>
  <si>
    <t>CUB</t>
  </si>
  <si>
    <t>CYP</t>
  </si>
  <si>
    <t>CZE</t>
  </si>
  <si>
    <t>DEN</t>
  </si>
  <si>
    <t>DJI</t>
  </si>
  <si>
    <t>DMA</t>
  </si>
  <si>
    <t>DOM</t>
  </si>
  <si>
    <t>ECU</t>
  </si>
  <si>
    <t>EGY</t>
  </si>
  <si>
    <t>ERI</t>
  </si>
  <si>
    <t>ESA</t>
  </si>
  <si>
    <t>ESP</t>
  </si>
  <si>
    <t>EST</t>
  </si>
  <si>
    <t>ETH</t>
  </si>
  <si>
    <t>FIJ</t>
  </si>
  <si>
    <t>FIN</t>
  </si>
  <si>
    <t>FRA</t>
  </si>
  <si>
    <t>FSM</t>
  </si>
  <si>
    <t>GAB</t>
  </si>
  <si>
    <t>GAM</t>
  </si>
  <si>
    <t>GBR</t>
  </si>
  <si>
    <t>GBS</t>
  </si>
  <si>
    <t>GEO</t>
  </si>
  <si>
    <t>GEQ</t>
  </si>
  <si>
    <t>GER</t>
  </si>
  <si>
    <t>GHA</t>
  </si>
  <si>
    <t>GRN</t>
  </si>
  <si>
    <t>GUA</t>
  </si>
  <si>
    <t>GUI</t>
  </si>
  <si>
    <t>GUM</t>
  </si>
  <si>
    <t>GUY</t>
  </si>
  <si>
    <t>HAI</t>
  </si>
  <si>
    <t>HKG</t>
  </si>
  <si>
    <t>HON</t>
  </si>
  <si>
    <t>HUN</t>
  </si>
  <si>
    <t>INA</t>
  </si>
  <si>
    <t>IND</t>
  </si>
  <si>
    <t>IRI</t>
  </si>
  <si>
    <t>IRL</t>
  </si>
  <si>
    <t>IRQ</t>
  </si>
  <si>
    <t>ISL</t>
  </si>
  <si>
    <t>ISR</t>
  </si>
  <si>
    <t>ISV</t>
  </si>
  <si>
    <t>ITA</t>
  </si>
  <si>
    <t>IVB</t>
  </si>
  <si>
    <t>JAM</t>
  </si>
  <si>
    <t>JOR</t>
  </si>
  <si>
    <t>JPN</t>
  </si>
  <si>
    <t>KAZ</t>
  </si>
  <si>
    <t>KEN</t>
  </si>
  <si>
    <t>KGZ</t>
  </si>
  <si>
    <t>KIR</t>
  </si>
  <si>
    <t>KOR</t>
  </si>
  <si>
    <t>KSA</t>
  </si>
  <si>
    <t>KUW</t>
  </si>
  <si>
    <t>LAO</t>
  </si>
  <si>
    <t>LAT</t>
  </si>
  <si>
    <t>LBA</t>
  </si>
  <si>
    <t>LBR</t>
  </si>
  <si>
    <t>LCA</t>
  </si>
  <si>
    <t>LES</t>
  </si>
  <si>
    <t>LIE</t>
  </si>
  <si>
    <t>LTU</t>
  </si>
  <si>
    <t>LUX</t>
  </si>
  <si>
    <t>MAD</t>
  </si>
  <si>
    <t>MAR</t>
  </si>
  <si>
    <t>MAS</t>
  </si>
  <si>
    <t>MAW</t>
  </si>
  <si>
    <t>MDA</t>
  </si>
  <si>
    <t>MDV</t>
  </si>
  <si>
    <t>MEX</t>
  </si>
  <si>
    <t>MGL</t>
  </si>
  <si>
    <t>MHL</t>
  </si>
  <si>
    <t>MKD</t>
  </si>
  <si>
    <t>MLI</t>
  </si>
  <si>
    <t>MLT</t>
  </si>
  <si>
    <t>MNE</t>
  </si>
  <si>
    <t>MON</t>
  </si>
  <si>
    <t>MOZ</t>
  </si>
  <si>
    <t>MRI</t>
  </si>
  <si>
    <t>MTN</t>
  </si>
  <si>
    <t>MYA</t>
  </si>
  <si>
    <t>NAM</t>
  </si>
  <si>
    <t>NCA</t>
  </si>
  <si>
    <t>NED</t>
  </si>
  <si>
    <t>NEP</t>
  </si>
  <si>
    <t>NGR</t>
  </si>
  <si>
    <t>NIG</t>
  </si>
  <si>
    <t>NOR</t>
  </si>
  <si>
    <t>NRU</t>
  </si>
  <si>
    <t>NZL</t>
  </si>
  <si>
    <t>OMA</t>
  </si>
  <si>
    <t>PAK</t>
  </si>
  <si>
    <t>PAN</t>
  </si>
  <si>
    <t>PAR</t>
  </si>
  <si>
    <t>PER</t>
  </si>
  <si>
    <t>PHI</t>
  </si>
  <si>
    <t>PLE</t>
  </si>
  <si>
    <t>PLW</t>
  </si>
  <si>
    <t>PNG</t>
  </si>
  <si>
    <t>POL</t>
  </si>
  <si>
    <t>POR</t>
  </si>
  <si>
    <t>PRK</t>
  </si>
  <si>
    <t>PUR</t>
  </si>
  <si>
    <t>QAT</t>
  </si>
  <si>
    <t>ROU</t>
  </si>
  <si>
    <t>RSA</t>
  </si>
  <si>
    <t>RUS</t>
  </si>
  <si>
    <t>RWA</t>
  </si>
  <si>
    <t>SAM</t>
  </si>
  <si>
    <t>SEN</t>
  </si>
  <si>
    <t>SEY</t>
  </si>
  <si>
    <t>SKN</t>
  </si>
  <si>
    <t>SLE</t>
  </si>
  <si>
    <t>SLO</t>
  </si>
  <si>
    <t>SMR</t>
  </si>
  <si>
    <t>SOL</t>
  </si>
  <si>
    <t>SOM</t>
  </si>
  <si>
    <t>SRB</t>
  </si>
  <si>
    <t>SRI</t>
  </si>
  <si>
    <t>STP</t>
  </si>
  <si>
    <t>SUD</t>
  </si>
  <si>
    <t>SUI</t>
  </si>
  <si>
    <t>SUR</t>
  </si>
  <si>
    <t>SVK</t>
  </si>
  <si>
    <t>SWE</t>
  </si>
  <si>
    <t>SWZ</t>
  </si>
  <si>
    <t>SYR</t>
  </si>
  <si>
    <t>TAN</t>
  </si>
  <si>
    <t>TGA</t>
  </si>
  <si>
    <t>THA</t>
  </si>
  <si>
    <t>TJK</t>
  </si>
  <si>
    <t>TKM</t>
  </si>
  <si>
    <t>TLS</t>
  </si>
  <si>
    <t>TOG</t>
  </si>
  <si>
    <t>TPE</t>
  </si>
  <si>
    <t>TUN</t>
  </si>
  <si>
    <t>TUR</t>
  </si>
  <si>
    <t>TUV</t>
  </si>
  <si>
    <t>UAE</t>
  </si>
  <si>
    <t>UGA</t>
  </si>
  <si>
    <t>UKR</t>
  </si>
  <si>
    <t>URU</t>
  </si>
  <si>
    <t>USA</t>
  </si>
  <si>
    <t>UZB</t>
  </si>
  <si>
    <t>VAN</t>
  </si>
  <si>
    <t>VEN</t>
  </si>
  <si>
    <t>VIE</t>
  </si>
  <si>
    <t>VIN</t>
  </si>
  <si>
    <t>YEM</t>
  </si>
  <si>
    <t>ZAM</t>
  </si>
  <si>
    <t>ZIM</t>
  </si>
  <si>
    <t>5Km</t>
  </si>
  <si>
    <t>Marathon</t>
  </si>
  <si>
    <t>Αγώνας</t>
  </si>
  <si>
    <t>Κωδικός Αγώνα</t>
  </si>
  <si>
    <t>Επώνυμο (Λατινικοί Χαρακτήρες)</t>
  </si>
  <si>
    <t>Όνομα (Λατινικοί Χαρακτήρες)</t>
  </si>
  <si>
    <t>Φύλο</t>
  </si>
  <si>
    <t>Εθνικότητα</t>
  </si>
  <si>
    <t>Χώρα</t>
  </si>
  <si>
    <t>Καλύτερη Επίδοση - Ώρες</t>
  </si>
  <si>
    <t>Καλύτερη Επίδοση - Λεπτά</t>
  </si>
  <si>
    <t>Καλύτερη Επίδοση - Ημερομηνία (Ημέρα/Μήνας/Έτος)</t>
  </si>
  <si>
    <t>Καλύτερη Επίδοση - Απόσταση</t>
  </si>
  <si>
    <t>Επώνυμο (Ελληνικοί Χαρακτήρες)</t>
  </si>
  <si>
    <t>race_description</t>
  </si>
  <si>
    <t>event_price</t>
  </si>
  <si>
    <t>surnamegreek</t>
  </si>
  <si>
    <t>namegreek</t>
  </si>
  <si>
    <t>Ημερομηνία Γέννησης
(Ημέρα/Μήνας/Έτος)</t>
  </si>
  <si>
    <t>city</t>
  </si>
  <si>
    <t>country</t>
  </si>
  <si>
    <t>shirtsize</t>
  </si>
  <si>
    <t>performancedistance</t>
  </si>
  <si>
    <t>Gender</t>
  </si>
  <si>
    <t>Nation</t>
  </si>
  <si>
    <t>Shirt</t>
  </si>
  <si>
    <t>Hours</t>
  </si>
  <si>
    <t>Minutes-seconds</t>
  </si>
  <si>
    <t>RaceCode</t>
  </si>
  <si>
    <t>RaceDescrGr</t>
  </si>
  <si>
    <t>RaceDescrEn</t>
  </si>
  <si>
    <t>EventPrice</t>
  </si>
  <si>
    <t>roadrace</t>
  </si>
  <si>
    <t>Half Marathon</t>
  </si>
  <si>
    <t>package</t>
  </si>
  <si>
    <t>Basic</t>
  </si>
  <si>
    <t>Advanced</t>
  </si>
  <si>
    <t>Distance</t>
  </si>
  <si>
    <t>EntryType</t>
  </si>
  <si>
    <t>entrytype</t>
  </si>
  <si>
    <t>MKO</t>
  </si>
  <si>
    <t>Ναι</t>
  </si>
  <si>
    <t>Επιθυμώ να προσφέρω στην ΜΚΟ</t>
  </si>
  <si>
    <t>Ποσό Προσφοράς (Ευρώ)</t>
  </si>
  <si>
    <t>Τηλέφωνο επικοινωνίας σε περίπτωση ανάγκης</t>
  </si>
  <si>
    <t>Συνδρομή (€)</t>
  </si>
  <si>
    <t>Όνομα Πατρός</t>
  </si>
  <si>
    <t>Σύλλογος</t>
  </si>
  <si>
    <t>Προσωπικό Τηλέφωνο Επικοινωνίας Δρομέα</t>
  </si>
  <si>
    <t>Πόλη - Δήμος Μόνιμης Κατοικίας</t>
  </si>
  <si>
    <t xml:space="preserve">Δηλώνω ότι έχω διαβάσει και αποδέχομαι της Υπεύθυνη Δήλωση Συμμετοχής και τους Όρους της Διοργάνωσης όπως αυτοί αναγράφονται στην επίσημη ιστοσελίδα </t>
  </si>
  <si>
    <t>KOS</t>
  </si>
  <si>
    <t>LBN</t>
  </si>
  <si>
    <t>SGP</t>
  </si>
  <si>
    <t>TRO</t>
  </si>
  <si>
    <t>3km</t>
  </si>
  <si>
    <t>5km</t>
  </si>
  <si>
    <t>10km</t>
  </si>
  <si>
    <t>Συναινώ στη χρήση των στοιχείων συμμετοχής μου στον Αγώνα από την εφαρμογή της Διοργάνωσης, ATHENS MARATHON AND HALF APP, για τη διαδικασία live tracking κατά τη διάρκεια του Αγώνα</t>
  </si>
  <si>
    <t>ActionAid</t>
  </si>
  <si>
    <t>Γιατροί Χωρίς Σύνορα</t>
  </si>
  <si>
    <t>ΔΕΣΜΟΣ</t>
  </si>
  <si>
    <t>Διεθνής Αμνηστία</t>
  </si>
  <si>
    <t>ΕΕΠΑΑ</t>
  </si>
  <si>
    <t>ΕΛΕΠΑΠ</t>
  </si>
  <si>
    <t>MDA Hellas</t>
  </si>
  <si>
    <t>Όραμα Ελπίδας</t>
  </si>
  <si>
    <t>ΠΝΟΗ</t>
  </si>
  <si>
    <t>Σκυτάλη</t>
  </si>
  <si>
    <t>Σχεδία</t>
  </si>
  <si>
    <t>Χαμόγελο του Παιδιού</t>
  </si>
  <si>
    <t>Φλόγα</t>
  </si>
  <si>
    <t>WWF</t>
  </si>
  <si>
    <t>Εξέλιξη Ζωής</t>
  </si>
  <si>
    <t>Μέγεθος T-shirt (Αναφέρεται στο Ενισχυμένο Επίπεδο Εγγραφής)</t>
  </si>
  <si>
    <t>Υπεύθυνος Ομάδας (Ίδιος για όλους τους δρομείς)</t>
  </si>
  <si>
    <t>Email του Υπεύθυνου Ομάδας (Ίδιο για όλους τους δρομείς)</t>
  </si>
  <si>
    <t>Κινητό του Υπεύθυνου Ομάδας (Ίδιο για όλους τους δρομείς)</t>
  </si>
  <si>
    <t>HalfBasSDY</t>
  </si>
  <si>
    <t>SDY</t>
  </si>
  <si>
    <t>HalfAdvSDY</t>
  </si>
  <si>
    <t>5KmBasSDY</t>
  </si>
  <si>
    <t>5KmAdvSDY</t>
  </si>
  <si>
    <t>5 km Road Race - Basic, SDY (Fee 10 Eur)</t>
  </si>
  <si>
    <t>5 km Road Race - Advanced, SDY (Fee 25 Eur)</t>
  </si>
  <si>
    <t>Αγώνας δρόμου 5 χλμ - Βασικό, ΣΔΥ (Συνδρομή 10 Eur)</t>
  </si>
  <si>
    <t>Αγώνας δρόμου 5 χλμ - Ενισχυμένο, ΣΔΥ (Συνδρομή 25 Eur)</t>
  </si>
  <si>
    <t>Καλύτερη Επίδοση - Διοργάνωση, Έτος</t>
  </si>
  <si>
    <t>Καλύτερη Επίδοση - Δευτερόλεπτα</t>
  </si>
  <si>
    <t xml:space="preserve"> Κατά τα τελευταία τρία έτη σε διοργάνωση με πιστοποιημένη διαδρομή - δεν αναγνωρίζονται επιδόσεις σε υπεραποστάσεις ή Αγώνες Βουνού</t>
  </si>
  <si>
    <t>Συναινώ στη χρήση- διάθεση της διεύθυνσης ηλεκτρονικής αλληλογραφίας (email)</t>
  </si>
  <si>
    <t>Για την αποστολή ενημερωτικών newsletters από τη Διοργάνωση αναφορικά με τη διεξαγωγή του Αγώνα και σχετικές πληροφορίες, καθώς και για την ενημέρωσή μου αναφορικά με επόμενες διοργανώσεις και τη δυνατότητα συμμετοχής μου σε αυτές</t>
  </si>
  <si>
    <t>Από το Επίσημο Φωτογραφικό Πρακτορείο της Διοργάνωσης για την ενημέρωσή μου σχετικά με τις προσωπικές μου φωτογραφίες καθώς και τον τρόπο λήψης του Πιστοποιητικού Συμμετοχής μου στον Αγώνα</t>
  </si>
  <si>
    <t>Προς Χορηγούς και συνεργάτες του Αγώνα με σκοπό την ενημέρωσή μου σχετικά με δράσεις που διεξάγονται από εκείνους στο πλαίσιο της παρούσας διοργάνωσης</t>
  </si>
  <si>
    <t>Για την ενημέρωσή μου αναφορικά με τη δυνατότητα συμμετοχής μου σε έρευνες που διεξάγονται από τη Διοργάνωση με σκοπό τη βελτίωση του αγώνα και της εμπειρίας των συμμετεχόντων σε αυτόν</t>
  </si>
  <si>
    <t>Όνομα (Ελληνικοί Χαρακτήρες)           Αυτό το πεδίο θα εκτυπωθεί στο Race Bib</t>
  </si>
  <si>
    <t>Σε περίπτωση που ο εγγεγραμμένος δρομέας επιθυμεί την αλλαγή των παρακάτω συναινέσεων στις οποίες αυτοβούλως έχει προχωρήσει, δύναται να αποστείλει σχετικό αίτημα προς το info@athinahalfmarathon.gr μέχρι και 15 μέρες πριν από τη διεξαγωγή του αγώνα, ορίζοντας σαφώς τα πεδία της συναίνεσης τα οποία επιθυμεί να αλλάξει.</t>
  </si>
  <si>
    <t>Half Marathon - Basic, SDY (Fee 20 Eur)</t>
  </si>
  <si>
    <t>Half Marathon - Advanced, SDY (Fee 35 Eur)</t>
  </si>
  <si>
    <t>Ημιμαραθώνιος - Βασικό, ΣΔΥ (Συνδρομή 20 Eur)</t>
  </si>
  <si>
    <t>Ημιμαραθώνιος - Ενισχυμένο, ΣΔΥ (Συνδρομή 35 Eur)</t>
  </si>
  <si>
    <t>Είστε άτομο με αναπηρία (ΑμεΑ) το οποίο θα συμμετέχει με αναπηρικό αμαξίδιο;</t>
  </si>
  <si>
    <t>Ομάδα (ίδια για όλους τους δρομείς-όπως θα εμφανίζεται στα αποτελέσματα του αγώνα)</t>
  </si>
  <si>
    <t>A</t>
  </si>
  <si>
    <t>B</t>
  </si>
  <si>
    <t>C</t>
  </si>
  <si>
    <t>D</t>
  </si>
  <si>
    <t>E</t>
  </si>
  <si>
    <t>F</t>
  </si>
  <si>
    <t>G</t>
  </si>
  <si>
    <t>H</t>
  </si>
  <si>
    <t>I</t>
  </si>
  <si>
    <t>J</t>
  </si>
  <si>
    <t>K</t>
  </si>
  <si>
    <t>N</t>
  </si>
  <si>
    <t>O</t>
  </si>
  <si>
    <t>P</t>
  </si>
  <si>
    <t>Q</t>
  </si>
  <si>
    <t>R</t>
  </si>
  <si>
    <t>T</t>
  </si>
  <si>
    <t>U</t>
  </si>
  <si>
    <t>V</t>
  </si>
  <si>
    <t>W</t>
  </si>
  <si>
    <t>X</t>
  </si>
  <si>
    <t>Y</t>
  </si>
  <si>
    <t>Z</t>
  </si>
  <si>
    <t>.</t>
  </si>
  <si>
    <t>`</t>
  </si>
  <si>
    <t>allowed_en</t>
  </si>
  <si>
    <t>allowed_gr</t>
  </si>
  <si>
    <t>Α</t>
  </si>
  <si>
    <t>Β</t>
  </si>
  <si>
    <t>Γ</t>
  </si>
  <si>
    <t>Δ</t>
  </si>
  <si>
    <t>Ε</t>
  </si>
  <si>
    <t>Ζ</t>
  </si>
  <si>
    <t>Η</t>
  </si>
  <si>
    <t>Θ</t>
  </si>
  <si>
    <t>Ι</t>
  </si>
  <si>
    <t>Κ</t>
  </si>
  <si>
    <t>Λ</t>
  </si>
  <si>
    <t>Μ</t>
  </si>
  <si>
    <t>Ν</t>
  </si>
  <si>
    <t>Ξ</t>
  </si>
  <si>
    <t>Ο</t>
  </si>
  <si>
    <t>Π</t>
  </si>
  <si>
    <t>Ρ</t>
  </si>
  <si>
    <t>Σ</t>
  </si>
  <si>
    <t>Τ</t>
  </si>
  <si>
    <t>Υ</t>
  </si>
  <si>
    <t>Φ</t>
  </si>
  <si>
    <t>Χ</t>
  </si>
  <si>
    <t>Ψ</t>
  </si>
  <si>
    <t>Ω</t>
  </si>
  <si>
    <t>Ά</t>
  </si>
  <si>
    <t>Έ</t>
  </si>
  <si>
    <t>Ό</t>
  </si>
  <si>
    <t>Ώ</t>
  </si>
  <si>
    <t>Ί</t>
  </si>
  <si>
    <t>Ύ</t>
  </si>
  <si>
    <t>Ή</t>
  </si>
  <si>
    <t>Ϊ</t>
  </si>
  <si>
    <t>ΐ</t>
  </si>
  <si>
    <t>΅Ι</t>
  </si>
  <si>
    <t>Ϋ</t>
  </si>
  <si>
    <t>ΰ</t>
  </si>
  <si>
    <t>΅Υ</t>
  </si>
  <si>
    <t>MaxDOB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</si>
</sst>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0.00\ &quot;€&quot;"/>
  </numFmts>
  <fonts count="16" x14ac:knownFonts="1">
    <font>
      <sz val="11"/>
      <color indexed="8"/>
      <name val="Calibri"/>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indexed="8"/>
      <name val="Calibri"/>
      <family val="2"/>
      <charset val="161"/>
    </font>
    <font>
      <sz val="8"/>
      <name val="Calibri"/>
      <family val="2"/>
      <charset val="161"/>
    </font>
    <font>
      <sz val="10"/>
      <color indexed="8"/>
      <name val="Arial"/>
      <family val="2"/>
      <charset val="161"/>
    </font>
    <font>
      <sz val="11"/>
      <color indexed="8"/>
      <name val="Calibri"/>
      <family val="2"/>
      <charset val="161"/>
    </font>
    <font>
      <u/>
      <sz val="11"/>
      <color theme="10"/>
      <name val="Calibri"/>
      <family val="2"/>
      <charset val="161"/>
    </font>
    <font>
      <b/>
      <sz val="11"/>
      <color theme="1"/>
      <name val="Calibri"/>
      <family val="2"/>
      <charset val="161"/>
      <scheme val="minor"/>
    </font>
    <font>
      <b/>
      <sz val="10"/>
      <color rgb="FF000000"/>
      <name val="Arial"/>
      <family val="2"/>
      <charset val="161"/>
    </font>
    <font>
      <sz val="11"/>
      <name val="Calibri"/>
      <family val="2"/>
      <charset val="161"/>
    </font>
    <font>
      <sz val="11"/>
      <color indexed="8"/>
      <name val="Calibri"/>
      <family val="2"/>
      <charset val="161"/>
    </font>
    <font>
      <b/>
      <sz val="11"/>
      <color theme="1"/>
      <name val="Calibri"/>
      <family val="2"/>
      <charset val="161"/>
    </font>
    <font>
      <b/>
      <sz val="11"/>
      <color theme="1"/>
      <name val="Calibri"/>
      <family val="2"/>
    </font>
  </fonts>
  <fills count="12">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5"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129">
    <xf numFmtId="0" fontId="0" fillId="0" borderId="0"/>
    <xf numFmtId="0" fontId="9" fillId="0" borderId="0" applyNumberFormat="0" applyFill="0" applyBorder="0" applyAlignment="0" applyProtection="0">
      <alignment vertical="top"/>
      <protection locked="0"/>
    </xf>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71">
    <xf numFmtId="0" fontId="0" fillId="0" borderId="0" xfId="0"/>
    <xf numFmtId="49" fontId="0" fillId="0" borderId="0" xfId="0" applyNumberFormat="1"/>
    <xf numFmtId="0" fontId="0" fillId="0" borderId="0" xfId="0" applyProtection="1">
      <protection locked="0"/>
    </xf>
    <xf numFmtId="0" fontId="0" fillId="0" borderId="0" xfId="0" applyAlignment="1">
      <alignment vertical="center"/>
    </xf>
    <xf numFmtId="0" fontId="8" fillId="0" borderId="0" xfId="2" applyFont="1" applyAlignment="1">
      <alignment wrapText="1"/>
    </xf>
    <xf numFmtId="49" fontId="0" fillId="0" borderId="0" xfId="0" applyNumberFormat="1" applyAlignment="1">
      <alignment wrapText="1"/>
    </xf>
    <xf numFmtId="164" fontId="0" fillId="0" borderId="0" xfId="0" applyNumberFormat="1" applyAlignment="1">
      <alignment wrapText="1"/>
    </xf>
    <xf numFmtId="0" fontId="11" fillId="0" borderId="0" xfId="0" applyFont="1"/>
    <xf numFmtId="0" fontId="5" fillId="0" borderId="0" xfId="0" applyFont="1"/>
    <xf numFmtId="0" fontId="10" fillId="0" borderId="0" xfId="9" applyFont="1"/>
    <xf numFmtId="0" fontId="12" fillId="6" borderId="0" xfId="0" applyFont="1" applyFill="1"/>
    <xf numFmtId="14" fontId="0" fillId="0" borderId="0" xfId="0" applyNumberFormat="1" applyProtection="1">
      <protection locked="0"/>
    </xf>
    <xf numFmtId="0" fontId="9" fillId="0" borderId="0" xfId="1" applyAlignment="1" applyProtection="1">
      <protection locked="0"/>
    </xf>
    <xf numFmtId="49" fontId="0" fillId="0" borderId="0" xfId="0" applyNumberFormat="1" applyAlignment="1">
      <alignment vertical="center" wrapText="1"/>
    </xf>
    <xf numFmtId="0" fontId="0" fillId="0" borderId="0" xfId="2" applyFont="1" applyAlignment="1">
      <alignment wrapText="1"/>
    </xf>
    <xf numFmtId="49" fontId="5" fillId="3" borderId="1" xfId="0" applyNumberFormat="1" applyFont="1" applyFill="1" applyBorder="1" applyAlignment="1">
      <alignment horizontal="center" vertical="center" wrapText="1"/>
    </xf>
    <xf numFmtId="0" fontId="5" fillId="0" borderId="0" xfId="0" applyFont="1" applyAlignment="1">
      <alignment horizontal="center"/>
    </xf>
    <xf numFmtId="0" fontId="0" fillId="0" borderId="0" xfId="0" applyAlignment="1">
      <alignment horizontal="center" vertical="center"/>
    </xf>
    <xf numFmtId="0" fontId="9" fillId="0" borderId="0" xfId="1" applyNumberFormat="1" applyAlignment="1" applyProtection="1">
      <protection locked="0"/>
    </xf>
    <xf numFmtId="0" fontId="5" fillId="0" borderId="0" xfId="0" applyFont="1" applyAlignment="1" applyProtection="1">
      <alignment horizontal="center"/>
      <protection locked="0"/>
    </xf>
    <xf numFmtId="0" fontId="2" fillId="0" borderId="0" xfId="126" applyFont="1"/>
    <xf numFmtId="0" fontId="1" fillId="0" borderId="0" xfId="126" applyFont="1"/>
    <xf numFmtId="49" fontId="5" fillId="3" borderId="2" xfId="0" applyNumberFormat="1"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9" borderId="9" xfId="0" applyNumberFormat="1" applyFont="1" applyFill="1" applyBorder="1" applyAlignment="1">
      <alignment horizontal="center" vertical="center" wrapText="1"/>
    </xf>
    <xf numFmtId="49" fontId="5" fillId="9" borderId="10" xfId="0" applyNumberFormat="1" applyFont="1" applyFill="1" applyBorder="1" applyAlignment="1">
      <alignment horizontal="center" vertical="center" wrapText="1"/>
    </xf>
    <xf numFmtId="49" fontId="5" fillId="3" borderId="9" xfId="0" applyNumberFormat="1" applyFont="1" applyFill="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3" borderId="10" xfId="0" applyNumberFormat="1" applyFont="1" applyFill="1" applyBorder="1" applyAlignment="1">
      <alignment horizontal="center" vertical="center" wrapText="1"/>
    </xf>
    <xf numFmtId="49" fontId="5" fillId="8" borderId="9" xfId="0" applyNumberFormat="1" applyFont="1" applyFill="1" applyBorder="1" applyAlignment="1">
      <alignment horizontal="center" vertical="center" wrapText="1"/>
    </xf>
    <xf numFmtId="49" fontId="5" fillId="8" borderId="12" xfId="0" applyNumberFormat="1" applyFont="1" applyFill="1" applyBorder="1" applyAlignment="1">
      <alignment horizontal="center" vertical="center" wrapText="1"/>
    </xf>
    <xf numFmtId="164" fontId="5" fillId="8" borderId="12" xfId="0" applyNumberFormat="1" applyFont="1" applyFill="1" applyBorder="1" applyAlignment="1">
      <alignment horizontal="center" vertical="center" wrapText="1"/>
    </xf>
    <xf numFmtId="49" fontId="15" fillId="8" borderId="12" xfId="0" applyNumberFormat="1" applyFont="1" applyFill="1" applyBorder="1" applyAlignment="1">
      <alignment horizontal="center" vertical="center" wrapText="1"/>
    </xf>
    <xf numFmtId="49" fontId="14" fillId="8" borderId="12" xfId="0" applyNumberFormat="1" applyFont="1" applyFill="1" applyBorder="1" applyAlignment="1">
      <alignment horizontal="center" vertical="center" wrapText="1"/>
    </xf>
    <xf numFmtId="49" fontId="5" fillId="7" borderId="9" xfId="0" applyNumberFormat="1" applyFont="1" applyFill="1" applyBorder="1" applyAlignment="1">
      <alignment horizontal="center" vertical="center" wrapText="1"/>
    </xf>
    <xf numFmtId="49" fontId="5" fillId="7" borderId="12" xfId="0" applyNumberFormat="1" applyFont="1" applyFill="1" applyBorder="1" applyAlignment="1">
      <alignment horizontal="center" vertical="center" wrapText="1"/>
    </xf>
    <xf numFmtId="49" fontId="5" fillId="7" borderId="10" xfId="0" applyNumberFormat="1" applyFont="1" applyFill="1" applyBorder="1" applyAlignment="1">
      <alignment horizontal="center" vertical="center" wrapText="1"/>
    </xf>
    <xf numFmtId="165" fontId="5" fillId="2" borderId="13" xfId="0" applyNumberFormat="1" applyFont="1" applyFill="1" applyBorder="1" applyAlignment="1">
      <alignment vertical="center" wrapText="1"/>
    </xf>
    <xf numFmtId="165" fontId="9" fillId="2" borderId="11" xfId="1" applyNumberFormat="1" applyFill="1" applyBorder="1" applyAlignment="1" applyProtection="1">
      <alignment horizontal="center" vertical="center" wrapText="1"/>
    </xf>
    <xf numFmtId="49" fontId="5" fillId="3" borderId="4" xfId="0" applyNumberFormat="1" applyFont="1" applyFill="1" applyBorder="1" applyAlignment="1">
      <alignment vertical="center" wrapText="1"/>
    </xf>
    <xf numFmtId="49" fontId="14" fillId="10" borderId="6" xfId="0" applyNumberFormat="1" applyFont="1" applyFill="1" applyBorder="1" applyAlignment="1">
      <alignment horizontal="center" vertical="center" wrapText="1"/>
    </xf>
    <xf numFmtId="0" fontId="15" fillId="10" borderId="9" xfId="0" applyFont="1" applyFill="1" applyBorder="1" applyAlignment="1">
      <alignment horizontal="center" vertical="center" wrapText="1"/>
    </xf>
    <xf numFmtId="0" fontId="15" fillId="10" borderId="12" xfId="0" applyFont="1" applyFill="1" applyBorder="1" applyAlignment="1">
      <alignment vertical="center" wrapText="1"/>
    </xf>
    <xf numFmtId="0" fontId="15" fillId="10" borderId="12" xfId="0" applyFont="1" applyFill="1" applyBorder="1" applyAlignment="1">
      <alignment horizontal="center" vertical="center" wrapText="1"/>
    </xf>
    <xf numFmtId="0" fontId="15" fillId="10" borderId="10" xfId="0" applyFont="1" applyFill="1" applyBorder="1" applyAlignment="1">
      <alignment horizontal="center" vertical="center" wrapText="1"/>
    </xf>
    <xf numFmtId="49" fontId="5" fillId="11" borderId="9" xfId="0" applyNumberFormat="1" applyFont="1" applyFill="1" applyBorder="1" applyAlignment="1">
      <alignment horizontal="center" vertical="center" wrapText="1"/>
    </xf>
    <xf numFmtId="49" fontId="5" fillId="11" borderId="12" xfId="0" applyNumberFormat="1" applyFont="1" applyFill="1" applyBorder="1" applyAlignment="1">
      <alignment horizontal="center" vertical="center" wrapText="1"/>
    </xf>
    <xf numFmtId="49" fontId="5" fillId="11" borderId="10"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5" fillId="8" borderId="10" xfId="0" applyFont="1" applyFill="1" applyBorder="1" applyAlignment="1">
      <alignment horizontal="center" vertical="center" wrapText="1"/>
    </xf>
    <xf numFmtId="0" fontId="12" fillId="0" borderId="0" xfId="0" applyFont="1"/>
    <xf numFmtId="14" fontId="0" fillId="0" borderId="0" xfId="9" applyNumberFormat="1" applyFont="1"/>
    <xf numFmtId="14" fontId="0" fillId="0" borderId="0" xfId="0" applyNumberFormat="1"/>
    <xf numFmtId="165" fontId="9" fillId="2" borderId="6" xfId="1" applyNumberFormat="1" applyFill="1" applyBorder="1" applyAlignment="1" applyProtection="1">
      <alignment horizontal="center" vertical="center" wrapText="1"/>
    </xf>
    <xf numFmtId="165" fontId="9" fillId="2" borderId="7" xfId="1" applyNumberFormat="1" applyFill="1" applyBorder="1" applyAlignment="1" applyProtection="1">
      <alignment horizontal="center" vertical="center" wrapText="1"/>
    </xf>
    <xf numFmtId="165" fontId="9" fillId="2" borderId="8" xfId="1" applyNumberFormat="1" applyFill="1" applyBorder="1" applyAlignment="1" applyProtection="1">
      <alignment horizontal="center" vertical="center" wrapText="1"/>
    </xf>
    <xf numFmtId="0" fontId="15" fillId="10" borderId="6"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14" xfId="0" applyFont="1" applyFill="1" applyBorder="1" applyAlignment="1">
      <alignment horizontal="center" vertical="center" wrapText="1"/>
    </xf>
    <xf numFmtId="165" fontId="9" fillId="2" borderId="6" xfId="1" applyNumberFormat="1" applyFill="1" applyBorder="1" applyAlignment="1" applyProtection="1">
      <alignment horizontal="center" vertical="center" wrapText="1"/>
      <protection locked="0"/>
    </xf>
    <xf numFmtId="165" fontId="9" fillId="2" borderId="7" xfId="1" applyNumberFormat="1" applyFill="1" applyBorder="1" applyAlignment="1" applyProtection="1">
      <alignment horizontal="center" vertical="center" wrapText="1"/>
      <protection locked="0"/>
    </xf>
    <xf numFmtId="165" fontId="9" fillId="2" borderId="8" xfId="1" applyNumberFormat="1" applyFill="1" applyBorder="1" applyAlignment="1" applyProtection="1">
      <alignment horizontal="center" vertical="center" wrapText="1"/>
      <protection locked="0"/>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1" fontId="5" fillId="5" borderId="6" xfId="0" applyNumberFormat="1" applyFont="1" applyFill="1" applyBorder="1" applyAlignment="1">
      <alignment horizontal="center" vertical="center" wrapText="1"/>
    </xf>
    <xf numFmtId="1" fontId="5" fillId="5" borderId="8" xfId="0" applyNumberFormat="1" applyFont="1" applyFill="1" applyBorder="1" applyAlignment="1">
      <alignment horizontal="center" vertical="center" wrapText="1"/>
    </xf>
    <xf numFmtId="49" fontId="5" fillId="11" borderId="6" xfId="0" applyNumberFormat="1" applyFont="1" applyFill="1" applyBorder="1" applyAlignment="1">
      <alignment horizontal="center" vertical="center" wrapText="1"/>
    </xf>
    <xf numFmtId="49" fontId="5" fillId="11" borderId="7" xfId="0" applyNumberFormat="1" applyFont="1" applyFill="1" applyBorder="1" applyAlignment="1">
      <alignment horizontal="center" vertical="center" wrapText="1"/>
    </xf>
    <xf numFmtId="49" fontId="5" fillId="11" borderId="8" xfId="0" applyNumberFormat="1" applyFont="1" applyFill="1" applyBorder="1" applyAlignment="1">
      <alignment horizontal="center" vertical="center" wrapText="1"/>
    </xf>
  </cellXfs>
  <cellStyles count="129">
    <cellStyle name="Normal 10" xfId="9" xr:uid="{00000000-0005-0000-0000-000002000000}"/>
    <cellStyle name="Normal 10 10" xfId="120" xr:uid="{00000000-0005-0000-0000-000003000000}"/>
    <cellStyle name="Normal 10 11" xfId="126" xr:uid="{00000000-0005-0000-0000-000004000000}"/>
    <cellStyle name="Normal 10 2" xfId="16" xr:uid="{00000000-0005-0000-0000-000005000000}"/>
    <cellStyle name="Normal 10 2 2" xfId="87" xr:uid="{00000000-0005-0000-0000-000006000000}"/>
    <cellStyle name="Normal 10 3" xfId="35" xr:uid="{00000000-0005-0000-0000-000007000000}"/>
    <cellStyle name="Normal 10 3 2" xfId="95" xr:uid="{00000000-0005-0000-0000-000008000000}"/>
    <cellStyle name="Normal 10 4" xfId="43" xr:uid="{00000000-0005-0000-0000-000009000000}"/>
    <cellStyle name="Normal 10 4 2" xfId="103" xr:uid="{00000000-0005-0000-0000-00000A000000}"/>
    <cellStyle name="Normal 10 5" xfId="51" xr:uid="{00000000-0005-0000-0000-00000B000000}"/>
    <cellStyle name="Normal 10 5 2" xfId="111" xr:uid="{00000000-0005-0000-0000-00000C000000}"/>
    <cellStyle name="Normal 10 6" xfId="59" xr:uid="{00000000-0005-0000-0000-00000D000000}"/>
    <cellStyle name="Normal 10 6 2" xfId="119" xr:uid="{00000000-0005-0000-0000-00000E000000}"/>
    <cellStyle name="Normal 10 7" xfId="66" xr:uid="{00000000-0005-0000-0000-00000F000000}"/>
    <cellStyle name="Normal 10 8" xfId="73" xr:uid="{00000000-0005-0000-0000-000010000000}"/>
    <cellStyle name="Normal 10 9" xfId="80" xr:uid="{00000000-0005-0000-0000-000011000000}"/>
    <cellStyle name="Normal 11" xfId="19" xr:uid="{00000000-0005-0000-0000-000012000000}"/>
    <cellStyle name="Normal 12" xfId="28" xr:uid="{00000000-0005-0000-0000-000013000000}"/>
    <cellStyle name="Normal 12 2" xfId="88" xr:uid="{00000000-0005-0000-0000-000014000000}"/>
    <cellStyle name="Normal 13" xfId="20" xr:uid="{00000000-0005-0000-0000-000015000000}"/>
    <cellStyle name="Normal 14" xfId="36" xr:uid="{00000000-0005-0000-0000-000016000000}"/>
    <cellStyle name="Normal 14 2" xfId="96" xr:uid="{00000000-0005-0000-0000-000017000000}"/>
    <cellStyle name="Normal 15" xfId="44" xr:uid="{00000000-0005-0000-0000-000018000000}"/>
    <cellStyle name="Normal 15 2" xfId="104" xr:uid="{00000000-0005-0000-0000-000019000000}"/>
    <cellStyle name="Normal 16" xfId="52" xr:uid="{00000000-0005-0000-0000-00001A000000}"/>
    <cellStyle name="Normal 16 2" xfId="112" xr:uid="{00000000-0005-0000-0000-00001B000000}"/>
    <cellStyle name="Normal 17" xfId="26" xr:uid="{00000000-0005-0000-0000-00001C000000}"/>
    <cellStyle name="Normal 18" xfId="125" xr:uid="{00000000-0005-0000-0000-00001D000000}"/>
    <cellStyle name="Normal 2" xfId="17" xr:uid="{00000000-0005-0000-0000-00001E000000}"/>
    <cellStyle name="Normal 3" xfId="3" xr:uid="{00000000-0005-0000-0000-00001F000000}"/>
    <cellStyle name="Normal 3 10" xfId="25" xr:uid="{00000000-0005-0000-0000-000020000000}"/>
    <cellStyle name="Normal 3 11" xfId="124" xr:uid="{00000000-0005-0000-0000-000021000000}"/>
    <cellStyle name="Normal 3 2" xfId="10" xr:uid="{00000000-0005-0000-0000-000022000000}"/>
    <cellStyle name="Normal 3 2 2" xfId="81" xr:uid="{00000000-0005-0000-0000-000023000000}"/>
    <cellStyle name="Normal 3 3" xfId="29" xr:uid="{00000000-0005-0000-0000-000024000000}"/>
    <cellStyle name="Normal 3 3 2" xfId="89" xr:uid="{00000000-0005-0000-0000-000025000000}"/>
    <cellStyle name="Normal 3 4" xfId="38" xr:uid="{00000000-0005-0000-0000-000026000000}"/>
    <cellStyle name="Normal 3 4 2" xfId="98" xr:uid="{00000000-0005-0000-0000-000027000000}"/>
    <cellStyle name="Normal 3 5" xfId="46" xr:uid="{00000000-0005-0000-0000-000028000000}"/>
    <cellStyle name="Normal 3 5 2" xfId="106" xr:uid="{00000000-0005-0000-0000-000029000000}"/>
    <cellStyle name="Normal 3 6" xfId="54" xr:uid="{00000000-0005-0000-0000-00002A000000}"/>
    <cellStyle name="Normal 3 6 2" xfId="114" xr:uid="{00000000-0005-0000-0000-00002B000000}"/>
    <cellStyle name="Normal 3 7" xfId="60" xr:uid="{00000000-0005-0000-0000-00002C000000}"/>
    <cellStyle name="Normal 3 8" xfId="67" xr:uid="{00000000-0005-0000-0000-00002D000000}"/>
    <cellStyle name="Normal 3 9" xfId="74" xr:uid="{00000000-0005-0000-0000-00002E000000}"/>
    <cellStyle name="Normal 4" xfId="4" xr:uid="{00000000-0005-0000-0000-00002F000000}"/>
    <cellStyle name="Normal 4 10" xfId="24" xr:uid="{00000000-0005-0000-0000-000030000000}"/>
    <cellStyle name="Normal 4 11" xfId="123" xr:uid="{00000000-0005-0000-0000-000031000000}"/>
    <cellStyle name="Normal 4 2" xfId="11" xr:uid="{00000000-0005-0000-0000-000032000000}"/>
    <cellStyle name="Normal 4 2 2" xfId="82" xr:uid="{00000000-0005-0000-0000-000033000000}"/>
    <cellStyle name="Normal 4 3" xfId="30" xr:uid="{00000000-0005-0000-0000-000034000000}"/>
    <cellStyle name="Normal 4 3 2" xfId="90" xr:uid="{00000000-0005-0000-0000-000035000000}"/>
    <cellStyle name="Normal 4 4" xfId="37" xr:uid="{00000000-0005-0000-0000-000036000000}"/>
    <cellStyle name="Normal 4 4 2" xfId="97" xr:uid="{00000000-0005-0000-0000-000037000000}"/>
    <cellStyle name="Normal 4 5" xfId="45" xr:uid="{00000000-0005-0000-0000-000038000000}"/>
    <cellStyle name="Normal 4 5 2" xfId="105" xr:uid="{00000000-0005-0000-0000-000039000000}"/>
    <cellStyle name="Normal 4 6" xfId="53" xr:uid="{00000000-0005-0000-0000-00003A000000}"/>
    <cellStyle name="Normal 4 6 2" xfId="113" xr:uid="{00000000-0005-0000-0000-00003B000000}"/>
    <cellStyle name="Normal 4 7" xfId="61" xr:uid="{00000000-0005-0000-0000-00003C000000}"/>
    <cellStyle name="Normal 4 8" xfId="68" xr:uid="{00000000-0005-0000-0000-00003D000000}"/>
    <cellStyle name="Normal 4 9" xfId="75" xr:uid="{00000000-0005-0000-0000-00003E000000}"/>
    <cellStyle name="Normal 5" xfId="5" xr:uid="{00000000-0005-0000-0000-00003F000000}"/>
    <cellStyle name="Normal 5 10" xfId="23" xr:uid="{00000000-0005-0000-0000-000040000000}"/>
    <cellStyle name="Normal 5 11" xfId="128" xr:uid="{00000000-0005-0000-0000-000041000000}"/>
    <cellStyle name="Normal 5 2" xfId="12" xr:uid="{00000000-0005-0000-0000-000042000000}"/>
    <cellStyle name="Normal 5 2 2" xfId="83" xr:uid="{00000000-0005-0000-0000-000043000000}"/>
    <cellStyle name="Normal 5 3" xfId="31" xr:uid="{00000000-0005-0000-0000-000044000000}"/>
    <cellStyle name="Normal 5 3 2" xfId="91" xr:uid="{00000000-0005-0000-0000-000045000000}"/>
    <cellStyle name="Normal 5 4" xfId="39" xr:uid="{00000000-0005-0000-0000-000046000000}"/>
    <cellStyle name="Normal 5 4 2" xfId="99" xr:uid="{00000000-0005-0000-0000-000047000000}"/>
    <cellStyle name="Normal 5 5" xfId="47" xr:uid="{00000000-0005-0000-0000-000048000000}"/>
    <cellStyle name="Normal 5 5 2" xfId="107" xr:uid="{00000000-0005-0000-0000-000049000000}"/>
    <cellStyle name="Normal 5 6" xfId="55" xr:uid="{00000000-0005-0000-0000-00004A000000}"/>
    <cellStyle name="Normal 5 6 2" xfId="115" xr:uid="{00000000-0005-0000-0000-00004B000000}"/>
    <cellStyle name="Normal 5 7" xfId="62" xr:uid="{00000000-0005-0000-0000-00004C000000}"/>
    <cellStyle name="Normal 5 8" xfId="69" xr:uid="{00000000-0005-0000-0000-00004D000000}"/>
    <cellStyle name="Normal 5 9" xfId="76" xr:uid="{00000000-0005-0000-0000-00004E000000}"/>
    <cellStyle name="Normal 6" xfId="6" xr:uid="{00000000-0005-0000-0000-00004F000000}"/>
    <cellStyle name="Normal 6 10" xfId="22" xr:uid="{00000000-0005-0000-0000-000050000000}"/>
    <cellStyle name="Normal 6 11" xfId="122" xr:uid="{00000000-0005-0000-0000-000051000000}"/>
    <cellStyle name="Normal 6 2" xfId="13" xr:uid="{00000000-0005-0000-0000-000052000000}"/>
    <cellStyle name="Normal 6 2 2" xfId="84" xr:uid="{00000000-0005-0000-0000-000053000000}"/>
    <cellStyle name="Normal 6 3" xfId="32" xr:uid="{00000000-0005-0000-0000-000054000000}"/>
    <cellStyle name="Normal 6 3 2" xfId="92" xr:uid="{00000000-0005-0000-0000-000055000000}"/>
    <cellStyle name="Normal 6 4" xfId="40" xr:uid="{00000000-0005-0000-0000-000056000000}"/>
    <cellStyle name="Normal 6 4 2" xfId="100" xr:uid="{00000000-0005-0000-0000-000057000000}"/>
    <cellStyle name="Normal 6 5" xfId="48" xr:uid="{00000000-0005-0000-0000-000058000000}"/>
    <cellStyle name="Normal 6 5 2" xfId="108" xr:uid="{00000000-0005-0000-0000-000059000000}"/>
    <cellStyle name="Normal 6 6" xfId="56" xr:uid="{00000000-0005-0000-0000-00005A000000}"/>
    <cellStyle name="Normal 6 6 2" xfId="116" xr:uid="{00000000-0005-0000-0000-00005B000000}"/>
    <cellStyle name="Normal 6 7" xfId="63" xr:uid="{00000000-0005-0000-0000-00005C000000}"/>
    <cellStyle name="Normal 6 8" xfId="70" xr:uid="{00000000-0005-0000-0000-00005D000000}"/>
    <cellStyle name="Normal 6 9" xfId="77" xr:uid="{00000000-0005-0000-0000-00005E000000}"/>
    <cellStyle name="Normal 7" xfId="18" xr:uid="{00000000-0005-0000-0000-00005F000000}"/>
    <cellStyle name="Normal 8" xfId="7" xr:uid="{00000000-0005-0000-0000-000060000000}"/>
    <cellStyle name="Normal 8 10" xfId="21" xr:uid="{00000000-0005-0000-0000-000061000000}"/>
    <cellStyle name="Normal 8 11" xfId="127" xr:uid="{00000000-0005-0000-0000-000062000000}"/>
    <cellStyle name="Normal 8 2" xfId="14" xr:uid="{00000000-0005-0000-0000-000063000000}"/>
    <cellStyle name="Normal 8 2 2" xfId="85" xr:uid="{00000000-0005-0000-0000-000064000000}"/>
    <cellStyle name="Normal 8 3" xfId="33" xr:uid="{00000000-0005-0000-0000-000065000000}"/>
    <cellStyle name="Normal 8 3 2" xfId="93" xr:uid="{00000000-0005-0000-0000-000066000000}"/>
    <cellStyle name="Normal 8 4" xfId="41" xr:uid="{00000000-0005-0000-0000-000067000000}"/>
    <cellStyle name="Normal 8 4 2" xfId="101" xr:uid="{00000000-0005-0000-0000-000068000000}"/>
    <cellStyle name="Normal 8 5" xfId="49" xr:uid="{00000000-0005-0000-0000-000069000000}"/>
    <cellStyle name="Normal 8 5 2" xfId="109" xr:uid="{00000000-0005-0000-0000-00006A000000}"/>
    <cellStyle name="Normal 8 6" xfId="57" xr:uid="{00000000-0005-0000-0000-00006B000000}"/>
    <cellStyle name="Normal 8 6 2" xfId="117" xr:uid="{00000000-0005-0000-0000-00006C000000}"/>
    <cellStyle name="Normal 8 7" xfId="64" xr:uid="{00000000-0005-0000-0000-00006D000000}"/>
    <cellStyle name="Normal 8 8" xfId="71" xr:uid="{00000000-0005-0000-0000-00006E000000}"/>
    <cellStyle name="Normal 8 9" xfId="78" xr:uid="{00000000-0005-0000-0000-00006F000000}"/>
    <cellStyle name="Normal 9" xfId="8" xr:uid="{00000000-0005-0000-0000-000070000000}"/>
    <cellStyle name="Normal 9 10" xfId="27" xr:uid="{00000000-0005-0000-0000-000071000000}"/>
    <cellStyle name="Normal 9 11" xfId="121" xr:uid="{00000000-0005-0000-0000-000072000000}"/>
    <cellStyle name="Normal 9 2" xfId="15" xr:uid="{00000000-0005-0000-0000-000073000000}"/>
    <cellStyle name="Normal 9 2 2" xfId="86" xr:uid="{00000000-0005-0000-0000-000074000000}"/>
    <cellStyle name="Normal 9 3" xfId="34" xr:uid="{00000000-0005-0000-0000-000075000000}"/>
    <cellStyle name="Normal 9 3 2" xfId="94" xr:uid="{00000000-0005-0000-0000-000076000000}"/>
    <cellStyle name="Normal 9 4" xfId="42" xr:uid="{00000000-0005-0000-0000-000077000000}"/>
    <cellStyle name="Normal 9 4 2" xfId="102" xr:uid="{00000000-0005-0000-0000-000078000000}"/>
    <cellStyle name="Normal 9 5" xfId="50" xr:uid="{00000000-0005-0000-0000-000079000000}"/>
    <cellStyle name="Normal 9 5 2" xfId="110" xr:uid="{00000000-0005-0000-0000-00007A000000}"/>
    <cellStyle name="Normal 9 6" xfId="58" xr:uid="{00000000-0005-0000-0000-00007B000000}"/>
    <cellStyle name="Normal 9 6 2" xfId="118" xr:uid="{00000000-0005-0000-0000-00007C000000}"/>
    <cellStyle name="Normal 9 7" xfId="65" xr:uid="{00000000-0005-0000-0000-00007D000000}"/>
    <cellStyle name="Normal 9 8" xfId="72" xr:uid="{00000000-0005-0000-0000-00007E000000}"/>
    <cellStyle name="Normal 9 9" xfId="79" xr:uid="{00000000-0005-0000-0000-00007F000000}"/>
    <cellStyle name="Normal_Sheet2" xfId="2" xr:uid="{00000000-0005-0000-0000-000080000000}"/>
    <cellStyle name="Κανονικό" xfId="0" builtinId="0"/>
    <cellStyle name="Υπερ-σύνδεση"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797859</xdr:colOff>
      <xdr:row>1</xdr:row>
      <xdr:rowOff>1425588</xdr:rowOff>
    </xdr:to>
    <xdr:pic>
      <xdr:nvPicPr>
        <xdr:cNvPr id="2" name="Εικόνα 1">
          <a:extLst>
            <a:ext uri="{FF2B5EF4-FFF2-40B4-BE49-F238E27FC236}">
              <a16:creationId xmlns:a16="http://schemas.microsoft.com/office/drawing/2014/main" id="{0D76ABC7-918B-28FB-C5A5-54A7D7E2BAF4}"/>
            </a:ext>
          </a:extLst>
        </xdr:cNvPr>
        <xdr:cNvPicPr>
          <a:picLocks noChangeAspect="1"/>
        </xdr:cNvPicPr>
      </xdr:nvPicPr>
      <xdr:blipFill>
        <a:blip xmlns:r="http://schemas.openxmlformats.org/officeDocument/2006/relationships" r:embed="rId1"/>
        <a:stretch>
          <a:fillRect/>
        </a:stretch>
      </xdr:blipFill>
      <xdr:spPr>
        <a:xfrm>
          <a:off x="0" y="0"/>
          <a:ext cx="9318812" cy="14255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1404"/>
  <sheetViews>
    <sheetView tabSelected="1" zoomScale="85" zoomScaleNormal="85" workbookViewId="0">
      <pane ySplit="4" topLeftCell="A5" activePane="bottomLeft" state="frozen"/>
      <selection activeCell="A2" sqref="A2"/>
      <selection pane="bottomLeft" activeCell="A5" sqref="A5"/>
    </sheetView>
  </sheetViews>
  <sheetFormatPr defaultColWidth="24.41796875" defaultRowHeight="14.4" x14ac:dyDescent="0.55000000000000004"/>
  <cols>
    <col min="1" max="1" width="43" style="52" customWidth="1"/>
    <col min="2" max="2" width="19.68359375" style="52" hidden="1" customWidth="1"/>
    <col min="3" max="3" width="10.26171875" style="52" customWidth="1"/>
    <col min="4" max="4" width="17.83984375" style="52" hidden="1" customWidth="1"/>
    <col min="5" max="5" width="27.41796875" style="52" hidden="1" customWidth="1"/>
    <col min="6" max="6" width="26.68359375" style="52" hidden="1" customWidth="1"/>
    <col min="7" max="7" width="20.15625" style="52" customWidth="1"/>
    <col min="8" max="8" width="21" style="52" customWidth="1"/>
    <col min="9" max="9" width="23.26171875" style="52" customWidth="1"/>
    <col min="10" max="10" width="25" style="52" customWidth="1"/>
    <col min="11" max="11" width="25.15625" style="52" customWidth="1"/>
    <col min="12" max="12" width="23.83984375" style="52" customWidth="1"/>
    <col min="13" max="13" width="22" style="52" customWidth="1"/>
    <col min="14" max="14" width="18.26171875" style="52" customWidth="1"/>
    <col min="15" max="15" width="16.578125" style="52" customWidth="1"/>
    <col min="16" max="16" width="20.578125" style="52" customWidth="1"/>
    <col min="17" max="17" width="6.26171875" style="52" customWidth="1"/>
    <col min="18" max="18" width="10.68359375" style="52" customWidth="1"/>
    <col min="19" max="19" width="19.41796875" style="52" customWidth="1"/>
    <col min="20" max="20" width="15.83984375" style="52" customWidth="1"/>
    <col min="21" max="24" width="17.68359375" style="52" customWidth="1"/>
    <col min="25" max="25" width="19.41796875" style="52" hidden="1" customWidth="1"/>
    <col min="26" max="26" width="19.41796875" style="52" customWidth="1"/>
    <col min="27" max="27" width="12.83984375" style="52" customWidth="1"/>
    <col min="28" max="28" width="13.26171875" style="52" customWidth="1"/>
    <col min="29" max="29" width="12.68359375" style="52" customWidth="1"/>
    <col min="30" max="30" width="15.26171875" style="52" customWidth="1"/>
    <col min="31" max="31" width="40.83984375" style="52" customWidth="1"/>
    <col min="32" max="32" width="20" style="52" hidden="1" customWidth="1"/>
    <col min="33" max="34" width="18.83984375" style="52" customWidth="1"/>
    <col min="35" max="35" width="35.68359375" style="52" customWidth="1"/>
    <col min="36" max="36" width="52.578125" style="52" customWidth="1"/>
    <col min="37" max="37" width="30.41796875" style="52" hidden="1" customWidth="1"/>
    <col min="38" max="38" width="39.15625" style="52" bestFit="1" customWidth="1"/>
    <col min="39" max="39" width="40.15625" style="52" bestFit="1" customWidth="1"/>
    <col min="40" max="40" width="42.26171875" style="52" bestFit="1" customWidth="1"/>
    <col min="41" max="41" width="17.83984375" style="52" customWidth="1"/>
    <col min="42" max="42" width="19.41796875" style="52" bestFit="1" customWidth="1"/>
    <col min="43" max="43" width="20.83984375" style="52" bestFit="1" customWidth="1"/>
    <col min="44" max="44" width="21.83984375" style="52" bestFit="1" customWidth="1"/>
    <col min="45" max="16384" width="24.41796875" style="52"/>
  </cols>
  <sheetData>
    <row r="1" spans="1:44" customFormat="1" ht="64.5" hidden="1" customHeight="1" x14ac:dyDescent="0.55000000000000004">
      <c r="A1" s="5" t="s">
        <v>301</v>
      </c>
      <c r="B1" s="5" t="s">
        <v>0</v>
      </c>
      <c r="C1" s="5" t="s">
        <v>302</v>
      </c>
      <c r="D1" s="5" t="s">
        <v>319</v>
      </c>
      <c r="E1" s="5" t="s">
        <v>321</v>
      </c>
      <c r="F1" s="5" t="s">
        <v>326</v>
      </c>
      <c r="G1" s="5"/>
      <c r="H1" s="5"/>
      <c r="I1" s="5"/>
      <c r="J1" s="5"/>
      <c r="K1" s="5" t="s">
        <v>1</v>
      </c>
      <c r="L1" s="5" t="s">
        <v>2</v>
      </c>
      <c r="M1" s="5" t="s">
        <v>303</v>
      </c>
      <c r="N1" s="5" t="s">
        <v>304</v>
      </c>
      <c r="O1" s="5" t="s">
        <v>3</v>
      </c>
      <c r="P1" s="6" t="s">
        <v>4</v>
      </c>
      <c r="Q1" s="5" t="s">
        <v>5</v>
      </c>
      <c r="R1" s="5" t="s">
        <v>6</v>
      </c>
      <c r="S1" s="5" t="s">
        <v>7</v>
      </c>
      <c r="T1" s="5" t="s">
        <v>8</v>
      </c>
      <c r="U1" s="5"/>
      <c r="V1" s="5" t="s">
        <v>306</v>
      </c>
      <c r="W1" s="5" t="s">
        <v>307</v>
      </c>
      <c r="X1" s="5" t="s">
        <v>308</v>
      </c>
      <c r="Y1" s="49" t="s">
        <v>9</v>
      </c>
      <c r="Z1" s="49"/>
      <c r="AA1" s="5" t="s">
        <v>10</v>
      </c>
      <c r="AB1" s="5" t="s">
        <v>11</v>
      </c>
      <c r="AC1" s="5" t="s">
        <v>12</v>
      </c>
      <c r="AD1" s="5" t="s">
        <v>309</v>
      </c>
      <c r="AE1" s="5" t="s">
        <v>13</v>
      </c>
      <c r="AF1" s="5" t="s">
        <v>14</v>
      </c>
      <c r="AG1" s="5"/>
      <c r="AH1" s="5"/>
      <c r="AI1" s="5"/>
      <c r="AJ1" s="5"/>
      <c r="AK1" s="5"/>
      <c r="AL1" s="5"/>
      <c r="AM1" s="5"/>
      <c r="AN1" s="5"/>
      <c r="AO1" s="5" t="s">
        <v>15</v>
      </c>
      <c r="AP1" s="5" t="s">
        <v>16</v>
      </c>
      <c r="AQ1" s="5" t="s">
        <v>17</v>
      </c>
      <c r="AR1" s="5" t="s">
        <v>18</v>
      </c>
    </row>
    <row r="2" spans="1:44" customFormat="1" ht="112.5" customHeight="1" thickBot="1" x14ac:dyDescent="0.6">
      <c r="B2" s="5"/>
      <c r="C2" s="5"/>
      <c r="D2" s="5"/>
      <c r="E2" s="5"/>
      <c r="F2" s="5"/>
      <c r="G2" s="5"/>
      <c r="H2" s="5"/>
      <c r="I2" s="5"/>
      <c r="J2" s="5"/>
      <c r="K2" s="5"/>
      <c r="L2" s="5"/>
      <c r="M2" s="5"/>
      <c r="N2" s="5"/>
      <c r="O2" s="2"/>
      <c r="P2" s="2"/>
      <c r="Q2" s="2"/>
      <c r="R2" s="2"/>
      <c r="S2" s="2"/>
      <c r="T2" s="2"/>
      <c r="U2" s="2"/>
      <c r="V2" s="2"/>
      <c r="W2" s="5"/>
      <c r="X2" s="5"/>
      <c r="Y2" s="49"/>
      <c r="Z2" s="49"/>
      <c r="AA2" s="5"/>
      <c r="AB2" s="5"/>
      <c r="AC2" s="5"/>
      <c r="AD2" s="5"/>
      <c r="AE2" s="5"/>
      <c r="AF2" s="5"/>
      <c r="AG2" s="5"/>
      <c r="AH2" s="5"/>
      <c r="AI2" s="5"/>
      <c r="AJ2" s="58" t="s">
        <v>377</v>
      </c>
      <c r="AK2" s="59"/>
      <c r="AL2" s="59"/>
      <c r="AM2" s="59"/>
      <c r="AN2" s="60"/>
      <c r="AO2" s="5"/>
      <c r="AP2" s="5"/>
      <c r="AQ2" s="5"/>
      <c r="AR2" s="5"/>
    </row>
    <row r="3" spans="1:44" s="3" customFormat="1" ht="66" customHeight="1" thickBot="1" x14ac:dyDescent="0.6">
      <c r="A3" s="38" t="str">
        <f>"Σύνολο Εγγραφών:"&amp; COUNTIF(B5:B1404,"Half*")+COUNTIF(B5:B1404,"3Km*")+COUNTIF(B5:B1404,"5Km*")+COUNTIF(B5:B1404,"PW*")&amp;CHAR(10)&amp;"Συνολική Συνδρομή: " &amp; SUM(C:C) +SUM(AH:AH)&amp;" €"</f>
        <v>Σύνολο Εγγραφών:0
Συνολική Συνδρομή: 0 €</v>
      </c>
      <c r="B3" s="39" t="str">
        <f>HYPERLINK("https://www.athinahalfmarathon.gr/entries/index.php/group-pay?race=group_race&amp;price="&amp;SUM(C:C)+SUM(AH:AH)&amp;"&amp;email="&amp;(SUBSTITUTE(I5," ",""))&amp;"&amp;surnamegreek=GROUP-"&amp;G5&amp;"&amp;namegreek="&amp;H5&amp;"&amp;surname=group_payment&amp;gender=who_knows","Please click here to pay")</f>
        <v>Please click here to pay</v>
      </c>
      <c r="C3" s="55"/>
      <c r="D3" s="56"/>
      <c r="E3" s="56"/>
      <c r="F3" s="57"/>
      <c r="G3" s="61" t="str">
        <f>IF(OR(SUBSTITUTE(G5," ","")="",SUBSTITUTE(I5," ","")=""),"",HYPERLINK("https://www.athinahalfmarathon.gr/entries/index.php/group-pay?race=group_race&amp;price="&amp;SUM(C:C)+SUM(AH:AH)&amp;"&amp;email="&amp;(SUBSTITUTE(I5," ",""))&amp;"&amp;surnamegreek=GROUP-"&amp;G5&amp;"&amp;namegreek="&amp;H5&amp;"&amp;surname=group_payment&amp;gender=who_knows","Παρακαλώ πατήστε εδώ για πληρωμή"))</f>
        <v/>
      </c>
      <c r="H3" s="62"/>
      <c r="I3" s="62"/>
      <c r="J3" s="63"/>
      <c r="K3" s="64" t="str">
        <f>"Σύνολο_Εγγραφών_Ημιμαραθωνίου:"&amp; COUNTIF(B5:B1404,"Half*")&amp;CHAR(10)&amp;"Ημιμαραθώνιος_Ενισχυμένο: " &amp; COUNTIF(B5:B1404,"Half*Adv*") &amp;CHAR(10)&amp;"Ημιμαραθώνιος_Βασικό:" &amp; COUNTIF(B5:B1404,"Half*Bas*")</f>
        <v>Σύνολο_Εγγραφών_Ημιμαραθωνίου:0
Ημιμαραθώνιος_Ενισχυμένο: 0
Ημιμαραθώνιος_Βασικό:0</v>
      </c>
      <c r="L3" s="65"/>
      <c r="M3" s="66" t="str">
        <f>"Σύνολο Εγγραφών 5Km:"&amp; COUNTIF(B5:B1404,"5Km*")&amp;CHAR(10)&amp;"5Km_Ενισχυμένο: " &amp; COUNTIF(B5:B1404,"5Km*Adv*")&amp;CHAR(10) &amp;"5Km_Βασικό:" &amp; COUNTIF(B5:B1404,"5Km*Bas*")</f>
        <v>Σύνολο Εγγραφών 5Km:0
5Km_Ενισχυμένο: 0
5Km_Βασικό:0</v>
      </c>
      <c r="N3" s="67"/>
      <c r="O3" s="2"/>
      <c r="P3" s="2"/>
      <c r="Q3" s="2"/>
      <c r="R3" s="2"/>
      <c r="S3" s="2"/>
      <c r="T3" s="13"/>
      <c r="U3" s="13"/>
      <c r="V3" s="13"/>
      <c r="W3" s="13"/>
      <c r="X3" s="13"/>
      <c r="Y3" s="50"/>
      <c r="Z3" s="50"/>
      <c r="AA3" s="68" t="s">
        <v>376</v>
      </c>
      <c r="AB3" s="69"/>
      <c r="AC3" s="69"/>
      <c r="AD3" s="69"/>
      <c r="AE3" s="70"/>
      <c r="AF3" s="40"/>
      <c r="AG3" s="13"/>
      <c r="AH3" s="13"/>
      <c r="AI3" s="13"/>
      <c r="AJ3" s="58" t="s">
        <v>383</v>
      </c>
      <c r="AK3" s="59"/>
      <c r="AL3" s="59"/>
      <c r="AM3" s="59"/>
      <c r="AN3" s="60"/>
      <c r="AO3" s="13"/>
    </row>
    <row r="4" spans="1:44" s="17" customFormat="1" ht="93.75" customHeight="1" thickBot="1" x14ac:dyDescent="0.6">
      <c r="A4" s="27" t="s">
        <v>289</v>
      </c>
      <c r="B4" s="28" t="s">
        <v>290</v>
      </c>
      <c r="C4" s="29" t="s">
        <v>332</v>
      </c>
      <c r="D4" s="24"/>
      <c r="E4" s="15"/>
      <c r="F4" s="22"/>
      <c r="G4" s="35" t="s">
        <v>389</v>
      </c>
      <c r="H4" s="36" t="s">
        <v>362</v>
      </c>
      <c r="I4" s="36" t="s">
        <v>363</v>
      </c>
      <c r="J4" s="37" t="s">
        <v>364</v>
      </c>
      <c r="K4" s="30" t="s">
        <v>291</v>
      </c>
      <c r="L4" s="31" t="s">
        <v>292</v>
      </c>
      <c r="M4" s="31" t="s">
        <v>300</v>
      </c>
      <c r="N4" s="31" t="s">
        <v>382</v>
      </c>
      <c r="O4" s="31" t="s">
        <v>333</v>
      </c>
      <c r="P4" s="32" t="s">
        <v>305</v>
      </c>
      <c r="Q4" s="31" t="s">
        <v>293</v>
      </c>
      <c r="R4" s="31" t="s">
        <v>294</v>
      </c>
      <c r="S4" s="31" t="s">
        <v>7</v>
      </c>
      <c r="T4" s="33" t="s">
        <v>335</v>
      </c>
      <c r="U4" s="31" t="s">
        <v>331</v>
      </c>
      <c r="V4" s="33" t="s">
        <v>336</v>
      </c>
      <c r="W4" s="31" t="s">
        <v>295</v>
      </c>
      <c r="X4" s="34" t="s">
        <v>361</v>
      </c>
      <c r="Y4" s="51" t="s">
        <v>334</v>
      </c>
      <c r="Z4" s="31" t="s">
        <v>388</v>
      </c>
      <c r="AA4" s="46" t="s">
        <v>296</v>
      </c>
      <c r="AB4" s="47" t="s">
        <v>297</v>
      </c>
      <c r="AC4" s="47" t="s">
        <v>375</v>
      </c>
      <c r="AD4" s="47" t="s">
        <v>299</v>
      </c>
      <c r="AE4" s="48" t="s">
        <v>374</v>
      </c>
      <c r="AF4" s="23" t="s">
        <v>298</v>
      </c>
      <c r="AG4" s="25" t="s">
        <v>329</v>
      </c>
      <c r="AH4" s="26" t="s">
        <v>330</v>
      </c>
      <c r="AI4" s="41" t="s">
        <v>337</v>
      </c>
      <c r="AJ4" s="42" t="s">
        <v>378</v>
      </c>
      <c r="AK4" s="43" t="s">
        <v>345</v>
      </c>
      <c r="AL4" s="44" t="s">
        <v>379</v>
      </c>
      <c r="AM4" s="44" t="s">
        <v>380</v>
      </c>
      <c r="AN4" s="45" t="s">
        <v>381</v>
      </c>
    </row>
    <row r="5" spans="1:44" customFormat="1" x14ac:dyDescent="0.55000000000000004">
      <c r="A5" s="2"/>
      <c r="B5" t="str">
        <f>IF(A5="","",VLOOKUP(A5,Sheet2!$H$2:$J$74,2,FALSE))</f>
        <v/>
      </c>
      <c r="C5" t="str">
        <f>IF(A5="","",VLOOKUP(A5,Sheet2!$H$2:$J$74,3,FALSE))</f>
        <v/>
      </c>
      <c r="D5" t="str">
        <f>IF(A5="","",VLOOKUP(A5,Sheet2!$H$2:$M$74,4,FALSE))</f>
        <v/>
      </c>
      <c r="E5" t="str">
        <f>IF(A5="","",VLOOKUP(A5,Sheet2!$H$2:$M$74,5,FALSE))</f>
        <v/>
      </c>
      <c r="F5" t="str">
        <f>IF(A5="","",VLOOKUP(A5,Sheet2!$H$2:$M$74,6,FALSE))</f>
        <v/>
      </c>
      <c r="G5" s="2"/>
      <c r="H5" s="2"/>
      <c r="I5" s="12"/>
      <c r="J5" s="2"/>
      <c r="K5" s="2"/>
      <c r="L5" s="2"/>
      <c r="M5" s="2"/>
      <c r="N5" s="2"/>
      <c r="O5" s="2"/>
      <c r="P5" s="11"/>
      <c r="Q5" s="2"/>
      <c r="R5" s="2"/>
      <c r="S5" s="18"/>
      <c r="T5" s="2"/>
      <c r="U5" s="2"/>
      <c r="V5" s="2"/>
      <c r="W5" s="2"/>
      <c r="X5" s="2"/>
      <c r="Y5" t="str">
        <f>IF($G$5="","",$G$5)</f>
        <v/>
      </c>
      <c r="AA5" s="2"/>
      <c r="AB5" s="2"/>
      <c r="AC5" s="2"/>
      <c r="AD5" s="2"/>
      <c r="AE5" s="2"/>
      <c r="AF5" s="11"/>
      <c r="AG5" s="2"/>
      <c r="AH5" s="2"/>
      <c r="AI5" s="16" t="s">
        <v>328</v>
      </c>
      <c r="AJ5" s="19"/>
      <c r="AK5" s="19"/>
      <c r="AL5" s="19"/>
      <c r="AM5" s="19"/>
      <c r="AN5" s="19"/>
      <c r="AO5" s="10"/>
      <c r="AP5" s="10"/>
      <c r="AQ5" s="10"/>
      <c r="AR5" s="10"/>
    </row>
    <row r="6" spans="1:44" customFormat="1" x14ac:dyDescent="0.55000000000000004">
      <c r="A6" s="2"/>
      <c r="B6" t="str">
        <f>IF(A6="","",VLOOKUP(A6,Sheet2!$H$2:$J$74,2,FALSE))</f>
        <v/>
      </c>
      <c r="C6" t="str">
        <f>IF(A6="","",VLOOKUP(A6,Sheet2!$H$2:$J$74,3,FALSE))</f>
        <v/>
      </c>
      <c r="D6" t="str">
        <f>IF(A6="","",VLOOKUP(A6,Sheet2!$H$2:$M$74,4,FALSE))</f>
        <v/>
      </c>
      <c r="E6" t="str">
        <f>IF(A6="","",VLOOKUP(A6,Sheet2!$H$2:$M$74,5,FALSE))</f>
        <v/>
      </c>
      <c r="F6" t="str">
        <f>IF(A6="","",VLOOKUP(A6,Sheet2!$H$2:$M$74,6,FALSE))</f>
        <v/>
      </c>
      <c r="G6" t="str">
        <f>IF(G5="","",$G$5)</f>
        <v/>
      </c>
      <c r="H6" t="str">
        <f>IF(H5="","",$H$5)</f>
        <v/>
      </c>
      <c r="I6" t="str">
        <f>IF(I5="","",$I$5)</f>
        <v/>
      </c>
      <c r="J6" t="str">
        <f>IF(J5="","",$J$5)</f>
        <v/>
      </c>
      <c r="K6" s="2"/>
      <c r="L6" s="2"/>
      <c r="M6" s="2"/>
      <c r="N6" s="2"/>
      <c r="O6" s="2"/>
      <c r="P6" s="11"/>
      <c r="Q6" s="2"/>
      <c r="R6" s="2"/>
      <c r="S6" s="18"/>
      <c r="T6" s="2"/>
      <c r="U6" s="2"/>
      <c r="V6" s="2"/>
      <c r="W6" s="2"/>
      <c r="X6" s="2"/>
      <c r="Y6" t="str">
        <f t="shared" ref="Y6:Y69" si="0">IF($G$5="","",$G$5)</f>
        <v/>
      </c>
      <c r="AA6" s="2"/>
      <c r="AB6" s="2"/>
      <c r="AC6" s="2"/>
      <c r="AD6" s="2"/>
      <c r="AE6" s="2"/>
      <c r="AF6" s="2"/>
      <c r="AG6" s="2"/>
      <c r="AH6" s="2"/>
      <c r="AI6" s="16" t="s">
        <v>328</v>
      </c>
      <c r="AJ6" s="19"/>
      <c r="AK6" s="19"/>
      <c r="AL6" s="19"/>
      <c r="AM6" s="19"/>
      <c r="AN6" s="19"/>
      <c r="AO6" s="10"/>
      <c r="AP6" s="10"/>
      <c r="AQ6" s="10"/>
      <c r="AR6" s="10"/>
    </row>
    <row r="7" spans="1:44" customFormat="1" x14ac:dyDescent="0.55000000000000004">
      <c r="A7" s="2"/>
      <c r="B7" t="str">
        <f>IF(A7="","",VLOOKUP(A7,Sheet2!$H$2:$J$74,2,FALSE))</f>
        <v/>
      </c>
      <c r="C7" t="str">
        <f>IF(A7="","",VLOOKUP(A7,Sheet2!$H$2:$J$74,3,FALSE))</f>
        <v/>
      </c>
      <c r="D7" t="str">
        <f>IF(A7="","",VLOOKUP(A7,Sheet2!$H$2:$M$74,4,FALSE))</f>
        <v/>
      </c>
      <c r="E7" t="str">
        <f>IF(A7="","",VLOOKUP(A7,Sheet2!$H$2:$M$74,5,FALSE))</f>
        <v/>
      </c>
      <c r="F7" t="str">
        <f>IF(A7="","",VLOOKUP(A7,Sheet2!$H$2:$M$74,6,FALSE))</f>
        <v/>
      </c>
      <c r="G7" t="str">
        <f t="shared" ref="G7:G70" si="1">IF(G6="","",$G$5)</f>
        <v/>
      </c>
      <c r="H7" t="str">
        <f t="shared" ref="H7:H70" si="2">IF(H6="","",$H$5)</f>
        <v/>
      </c>
      <c r="I7" t="str">
        <f t="shared" ref="I7:I70" si="3">IF(I6="","",$I$5)</f>
        <v/>
      </c>
      <c r="J7" t="str">
        <f t="shared" ref="J7:J70" si="4">IF(J6="","",$J$5)</f>
        <v/>
      </c>
      <c r="K7" s="2"/>
      <c r="L7" s="2"/>
      <c r="M7" s="2"/>
      <c r="N7" s="2"/>
      <c r="O7" s="2"/>
      <c r="P7" s="11"/>
      <c r="Q7" s="2"/>
      <c r="R7" s="2"/>
      <c r="S7" s="18"/>
      <c r="T7" s="2"/>
      <c r="U7" s="2"/>
      <c r="V7" s="2"/>
      <c r="W7" s="2"/>
      <c r="X7" s="2"/>
      <c r="Y7" t="str">
        <f t="shared" si="0"/>
        <v/>
      </c>
      <c r="AA7" s="2"/>
      <c r="AB7" s="2"/>
      <c r="AC7" s="2"/>
      <c r="AD7" s="2"/>
      <c r="AE7" s="2"/>
      <c r="AF7" s="2"/>
      <c r="AG7" s="2"/>
      <c r="AH7" s="2"/>
      <c r="AI7" s="16" t="s">
        <v>328</v>
      </c>
      <c r="AJ7" s="19"/>
      <c r="AK7" s="19"/>
      <c r="AL7" s="19"/>
      <c r="AM7" s="19"/>
      <c r="AN7" s="19"/>
      <c r="AO7" s="10"/>
      <c r="AP7" s="10"/>
      <c r="AQ7" s="10"/>
      <c r="AR7" s="10"/>
    </row>
    <row r="8" spans="1:44" customFormat="1" x14ac:dyDescent="0.55000000000000004">
      <c r="A8" s="2"/>
      <c r="B8" t="str">
        <f>IF(A8="","",VLOOKUP(A8,Sheet2!$H$2:$J$74,2,FALSE))</f>
        <v/>
      </c>
      <c r="C8" t="str">
        <f>IF(A8="","",VLOOKUP(A8,Sheet2!$H$2:$J$74,3,FALSE))</f>
        <v/>
      </c>
      <c r="D8" t="str">
        <f>IF(A8="","",VLOOKUP(A8,Sheet2!$H$2:$M$74,4,FALSE))</f>
        <v/>
      </c>
      <c r="E8" t="str">
        <f>IF(A8="","",VLOOKUP(A8,Sheet2!$H$2:$M$74,5,FALSE))</f>
        <v/>
      </c>
      <c r="F8" t="str">
        <f>IF(A8="","",VLOOKUP(A8,Sheet2!$H$2:$M$74,6,FALSE))</f>
        <v/>
      </c>
      <c r="G8" t="str">
        <f t="shared" si="1"/>
        <v/>
      </c>
      <c r="H8" t="str">
        <f t="shared" si="2"/>
        <v/>
      </c>
      <c r="I8" t="str">
        <f t="shared" si="3"/>
        <v/>
      </c>
      <c r="J8" t="str">
        <f t="shared" si="4"/>
        <v/>
      </c>
      <c r="K8" s="2"/>
      <c r="L8" s="2"/>
      <c r="M8" s="2"/>
      <c r="N8" s="2"/>
      <c r="O8" s="2"/>
      <c r="P8" s="11"/>
      <c r="Q8" s="2"/>
      <c r="R8" s="2"/>
      <c r="S8" s="18"/>
      <c r="T8" s="2"/>
      <c r="U8" s="2"/>
      <c r="V8" s="2"/>
      <c r="W8" s="2"/>
      <c r="X8" s="2"/>
      <c r="Y8" t="str">
        <f t="shared" si="0"/>
        <v/>
      </c>
      <c r="AA8" s="2"/>
      <c r="AB8" s="2"/>
      <c r="AC8" s="2"/>
      <c r="AD8" s="2"/>
      <c r="AE8" s="2"/>
      <c r="AF8" s="2"/>
      <c r="AG8" s="2"/>
      <c r="AH8" s="2"/>
      <c r="AI8" s="16" t="s">
        <v>328</v>
      </c>
      <c r="AJ8" s="19"/>
      <c r="AK8" s="19"/>
      <c r="AL8" s="19"/>
      <c r="AM8" s="19"/>
      <c r="AN8" s="19"/>
      <c r="AO8" s="10"/>
      <c r="AP8" s="10"/>
      <c r="AQ8" s="10"/>
      <c r="AR8" s="10"/>
    </row>
    <row r="9" spans="1:44" customFormat="1" x14ac:dyDescent="0.55000000000000004">
      <c r="A9" s="2"/>
      <c r="B9" t="str">
        <f>IF(A9="","",VLOOKUP(A9,Sheet2!$H$2:$J$74,2,FALSE))</f>
        <v/>
      </c>
      <c r="C9" t="str">
        <f>IF(A9="","",VLOOKUP(A9,Sheet2!$H$2:$J$74,3,FALSE))</f>
        <v/>
      </c>
      <c r="D9" t="str">
        <f>IF(A9="","",VLOOKUP(A9,Sheet2!$H$2:$M$74,4,FALSE))</f>
        <v/>
      </c>
      <c r="E9" t="str">
        <f>IF(A9="","",VLOOKUP(A9,Sheet2!$H$2:$M$74,5,FALSE))</f>
        <v/>
      </c>
      <c r="F9" t="str">
        <f>IF(A9="","",VLOOKUP(A9,Sheet2!$H$2:$M$74,6,FALSE))</f>
        <v/>
      </c>
      <c r="G9" t="str">
        <f t="shared" si="1"/>
        <v/>
      </c>
      <c r="H9" t="str">
        <f t="shared" si="2"/>
        <v/>
      </c>
      <c r="I9" t="str">
        <f t="shared" si="3"/>
        <v/>
      </c>
      <c r="J9" t="str">
        <f t="shared" si="4"/>
        <v/>
      </c>
      <c r="K9" s="2"/>
      <c r="L9" s="2"/>
      <c r="M9" s="2"/>
      <c r="N9" s="2"/>
      <c r="O9" s="2"/>
      <c r="P9" s="11"/>
      <c r="Q9" s="2"/>
      <c r="R9" s="2"/>
      <c r="S9" s="18"/>
      <c r="T9" s="2"/>
      <c r="U9" s="2"/>
      <c r="V9" s="2"/>
      <c r="W9" s="2"/>
      <c r="X9" s="2"/>
      <c r="Y9" t="str">
        <f t="shared" si="0"/>
        <v/>
      </c>
      <c r="AA9" s="2"/>
      <c r="AB9" s="2"/>
      <c r="AC9" s="2"/>
      <c r="AD9" s="2"/>
      <c r="AE9" s="2"/>
      <c r="AF9" s="2"/>
      <c r="AG9" s="2"/>
      <c r="AH9" s="2"/>
      <c r="AI9" s="16" t="s">
        <v>328</v>
      </c>
      <c r="AJ9" s="19"/>
      <c r="AK9" s="19"/>
      <c r="AL9" s="19"/>
      <c r="AM9" s="19"/>
      <c r="AN9" s="19"/>
      <c r="AO9" s="10"/>
      <c r="AP9" s="10"/>
      <c r="AQ9" s="10"/>
      <c r="AR9" s="10"/>
    </row>
    <row r="10" spans="1:44" customFormat="1" x14ac:dyDescent="0.55000000000000004">
      <c r="A10" s="2"/>
      <c r="B10" t="str">
        <f>IF(A10="","",VLOOKUP(A10,Sheet2!$H$2:$J$74,2,FALSE))</f>
        <v/>
      </c>
      <c r="C10" t="str">
        <f>IF(A10="","",VLOOKUP(A10,Sheet2!$H$2:$J$74,3,FALSE))</f>
        <v/>
      </c>
      <c r="D10" t="str">
        <f>IF(A10="","",VLOOKUP(A10,Sheet2!$H$2:$M$74,4,FALSE))</f>
        <v/>
      </c>
      <c r="E10" t="str">
        <f>IF(A10="","",VLOOKUP(A10,Sheet2!$H$2:$M$74,5,FALSE))</f>
        <v/>
      </c>
      <c r="F10" t="str">
        <f>IF(A10="","",VLOOKUP(A10,Sheet2!$H$2:$M$74,6,FALSE))</f>
        <v/>
      </c>
      <c r="G10" t="str">
        <f t="shared" si="1"/>
        <v/>
      </c>
      <c r="H10" t="str">
        <f t="shared" si="2"/>
        <v/>
      </c>
      <c r="I10" t="str">
        <f t="shared" si="3"/>
        <v/>
      </c>
      <c r="J10" t="str">
        <f t="shared" si="4"/>
        <v/>
      </c>
      <c r="K10" s="2"/>
      <c r="L10" s="2"/>
      <c r="M10" s="2"/>
      <c r="N10" s="2"/>
      <c r="O10" s="2"/>
      <c r="P10" s="11"/>
      <c r="Q10" s="2"/>
      <c r="R10" s="2"/>
      <c r="S10" s="18"/>
      <c r="T10" s="2"/>
      <c r="U10" s="2"/>
      <c r="V10" s="2"/>
      <c r="W10" s="2"/>
      <c r="X10" s="2"/>
      <c r="Y10" t="str">
        <f t="shared" si="0"/>
        <v/>
      </c>
      <c r="AA10" s="2"/>
      <c r="AB10" s="2"/>
      <c r="AC10" s="2"/>
      <c r="AD10" s="2"/>
      <c r="AE10" s="2"/>
      <c r="AF10" s="2"/>
      <c r="AG10" s="2"/>
      <c r="AH10" s="2"/>
      <c r="AI10" s="16" t="s">
        <v>328</v>
      </c>
      <c r="AJ10" s="19"/>
      <c r="AK10" s="19"/>
      <c r="AL10" s="19"/>
      <c r="AM10" s="19"/>
      <c r="AN10" s="19"/>
      <c r="AO10" s="10"/>
      <c r="AP10" s="10"/>
      <c r="AQ10" s="10"/>
      <c r="AR10" s="10"/>
    </row>
    <row r="11" spans="1:44" customFormat="1" x14ac:dyDescent="0.55000000000000004">
      <c r="A11" s="2"/>
      <c r="B11" t="str">
        <f>IF(A11="","",VLOOKUP(A11,Sheet2!$H$2:$J$74,2,FALSE))</f>
        <v/>
      </c>
      <c r="C11" t="str">
        <f>IF(A11="","",VLOOKUP(A11,Sheet2!$H$2:$J$74,3,FALSE))</f>
        <v/>
      </c>
      <c r="D11" t="str">
        <f>IF(A11="","",VLOOKUP(A11,Sheet2!$H$2:$M$74,4,FALSE))</f>
        <v/>
      </c>
      <c r="E11" t="str">
        <f>IF(A11="","",VLOOKUP(A11,Sheet2!$H$2:$M$74,5,FALSE))</f>
        <v/>
      </c>
      <c r="F11" t="str">
        <f>IF(A11="","",VLOOKUP(A11,Sheet2!$H$2:$M$74,6,FALSE))</f>
        <v/>
      </c>
      <c r="G11" t="str">
        <f t="shared" si="1"/>
        <v/>
      </c>
      <c r="H11" t="str">
        <f t="shared" si="2"/>
        <v/>
      </c>
      <c r="I11" t="str">
        <f t="shared" si="3"/>
        <v/>
      </c>
      <c r="J11" t="str">
        <f t="shared" si="4"/>
        <v/>
      </c>
      <c r="K11" s="2"/>
      <c r="L11" s="2"/>
      <c r="M11" s="2"/>
      <c r="N11" s="2"/>
      <c r="O11" s="2"/>
      <c r="P11" s="11"/>
      <c r="Q11" s="2"/>
      <c r="R11" s="2"/>
      <c r="S11" s="18"/>
      <c r="T11" s="2"/>
      <c r="U11" s="2"/>
      <c r="V11" s="2"/>
      <c r="W11" s="2"/>
      <c r="X11" s="2"/>
      <c r="Y11" t="str">
        <f t="shared" si="0"/>
        <v/>
      </c>
      <c r="AA11" s="2"/>
      <c r="AB11" s="2"/>
      <c r="AC11" s="2"/>
      <c r="AD11" s="2"/>
      <c r="AE11" s="2"/>
      <c r="AF11" s="2"/>
      <c r="AG11" s="2"/>
      <c r="AH11" s="2"/>
      <c r="AI11" s="16" t="s">
        <v>328</v>
      </c>
      <c r="AJ11" s="19"/>
      <c r="AK11" s="19"/>
      <c r="AL11" s="19"/>
      <c r="AM11" s="19"/>
      <c r="AN11" s="19"/>
      <c r="AO11" s="10"/>
      <c r="AP11" s="10"/>
      <c r="AQ11" s="10"/>
      <c r="AR11" s="10"/>
    </row>
    <row r="12" spans="1:44" customFormat="1" x14ac:dyDescent="0.55000000000000004">
      <c r="A12" s="2"/>
      <c r="B12" t="str">
        <f>IF(A12="","",VLOOKUP(A12,Sheet2!$H$2:$J$74,2,FALSE))</f>
        <v/>
      </c>
      <c r="C12" t="str">
        <f>IF(A12="","",VLOOKUP(A12,Sheet2!$H$2:$J$74,3,FALSE))</f>
        <v/>
      </c>
      <c r="D12" t="str">
        <f>IF(A12="","",VLOOKUP(A12,Sheet2!$H$2:$M$74,4,FALSE))</f>
        <v/>
      </c>
      <c r="E12" t="str">
        <f>IF(A12="","",VLOOKUP(A12,Sheet2!$H$2:$M$74,5,FALSE))</f>
        <v/>
      </c>
      <c r="F12" t="str">
        <f>IF(A12="","",VLOOKUP(A12,Sheet2!$H$2:$M$74,6,FALSE))</f>
        <v/>
      </c>
      <c r="G12" t="str">
        <f t="shared" si="1"/>
        <v/>
      </c>
      <c r="H12" t="str">
        <f t="shared" si="2"/>
        <v/>
      </c>
      <c r="I12" t="str">
        <f t="shared" si="3"/>
        <v/>
      </c>
      <c r="J12" t="str">
        <f t="shared" si="4"/>
        <v/>
      </c>
      <c r="K12" s="2"/>
      <c r="L12" s="2"/>
      <c r="M12" s="2"/>
      <c r="N12" s="2"/>
      <c r="O12" s="2"/>
      <c r="P12" s="11"/>
      <c r="Q12" s="2"/>
      <c r="R12" s="2"/>
      <c r="S12" s="18"/>
      <c r="T12" s="2"/>
      <c r="U12" s="2"/>
      <c r="V12" s="2"/>
      <c r="W12" s="2"/>
      <c r="X12" s="2"/>
      <c r="Y12" t="str">
        <f t="shared" si="0"/>
        <v/>
      </c>
      <c r="AA12" s="2"/>
      <c r="AB12" s="2"/>
      <c r="AC12" s="2"/>
      <c r="AD12" s="2"/>
      <c r="AE12" s="2"/>
      <c r="AF12" s="2"/>
      <c r="AG12" s="2"/>
      <c r="AH12" s="2"/>
      <c r="AI12" s="16" t="s">
        <v>328</v>
      </c>
      <c r="AJ12" s="19"/>
      <c r="AK12" s="19"/>
      <c r="AL12" s="19"/>
      <c r="AM12" s="19"/>
      <c r="AN12" s="19"/>
      <c r="AO12" s="10"/>
      <c r="AP12" s="10"/>
      <c r="AQ12" s="10"/>
      <c r="AR12" s="10"/>
    </row>
    <row r="13" spans="1:44" customFormat="1" x14ac:dyDescent="0.55000000000000004">
      <c r="A13" s="2"/>
      <c r="B13" t="str">
        <f>IF(A13="","",VLOOKUP(A13,Sheet2!$H$2:$J$74,2,FALSE))</f>
        <v/>
      </c>
      <c r="C13" t="str">
        <f>IF(A13="","",VLOOKUP(A13,Sheet2!$H$2:$J$74,3,FALSE))</f>
        <v/>
      </c>
      <c r="D13" t="str">
        <f>IF(A13="","",VLOOKUP(A13,Sheet2!$H$2:$M$74,4,FALSE))</f>
        <v/>
      </c>
      <c r="E13" t="str">
        <f>IF(A13="","",VLOOKUP(A13,Sheet2!$H$2:$M$74,5,FALSE))</f>
        <v/>
      </c>
      <c r="F13" t="str">
        <f>IF(A13="","",VLOOKUP(A13,Sheet2!$H$2:$M$74,6,FALSE))</f>
        <v/>
      </c>
      <c r="G13" t="str">
        <f t="shared" si="1"/>
        <v/>
      </c>
      <c r="H13" t="str">
        <f t="shared" si="2"/>
        <v/>
      </c>
      <c r="I13" t="str">
        <f t="shared" si="3"/>
        <v/>
      </c>
      <c r="J13" t="str">
        <f t="shared" si="4"/>
        <v/>
      </c>
      <c r="K13" s="2"/>
      <c r="L13" s="2"/>
      <c r="M13" s="2"/>
      <c r="N13" s="2"/>
      <c r="O13" s="2"/>
      <c r="P13" s="11"/>
      <c r="Q13" s="2"/>
      <c r="R13" s="2"/>
      <c r="S13" s="18"/>
      <c r="T13" s="2"/>
      <c r="U13" s="2"/>
      <c r="V13" s="2"/>
      <c r="W13" s="2"/>
      <c r="X13" s="2"/>
      <c r="Y13" t="str">
        <f t="shared" si="0"/>
        <v/>
      </c>
      <c r="AA13" s="2"/>
      <c r="AB13" s="2"/>
      <c r="AC13" s="2"/>
      <c r="AD13" s="2"/>
      <c r="AE13" s="2"/>
      <c r="AF13" s="2"/>
      <c r="AG13" s="2"/>
      <c r="AH13" s="2"/>
      <c r="AI13" s="16" t="s">
        <v>328</v>
      </c>
      <c r="AJ13" s="19"/>
      <c r="AK13" s="19"/>
      <c r="AL13" s="19"/>
      <c r="AM13" s="19"/>
      <c r="AN13" s="19"/>
      <c r="AO13" s="10"/>
      <c r="AP13" s="10"/>
      <c r="AQ13" s="10"/>
      <c r="AR13" s="10"/>
    </row>
    <row r="14" spans="1:44" customFormat="1" x14ac:dyDescent="0.55000000000000004">
      <c r="A14" s="2"/>
      <c r="B14" t="str">
        <f>IF(A14="","",VLOOKUP(A14,Sheet2!$H$2:$J$74,2,FALSE))</f>
        <v/>
      </c>
      <c r="C14" t="str">
        <f>IF(A14="","",VLOOKUP(A14,Sheet2!$H$2:$J$74,3,FALSE))</f>
        <v/>
      </c>
      <c r="D14" t="str">
        <f>IF(A14="","",VLOOKUP(A14,Sheet2!$H$2:$M$74,4,FALSE))</f>
        <v/>
      </c>
      <c r="E14" t="str">
        <f>IF(A14="","",VLOOKUP(A14,Sheet2!$H$2:$M$74,5,FALSE))</f>
        <v/>
      </c>
      <c r="F14" t="str">
        <f>IF(A14="","",VLOOKUP(A14,Sheet2!$H$2:$M$74,6,FALSE))</f>
        <v/>
      </c>
      <c r="G14" t="str">
        <f t="shared" si="1"/>
        <v/>
      </c>
      <c r="H14" t="str">
        <f t="shared" si="2"/>
        <v/>
      </c>
      <c r="I14" t="str">
        <f t="shared" si="3"/>
        <v/>
      </c>
      <c r="J14" t="str">
        <f t="shared" si="4"/>
        <v/>
      </c>
      <c r="K14" s="2"/>
      <c r="L14" s="2"/>
      <c r="M14" s="2"/>
      <c r="N14" s="2"/>
      <c r="O14" s="2"/>
      <c r="P14" s="11"/>
      <c r="Q14" s="2"/>
      <c r="R14" s="2"/>
      <c r="S14" s="18"/>
      <c r="T14" s="2"/>
      <c r="U14" s="2"/>
      <c r="V14" s="2"/>
      <c r="W14" s="2"/>
      <c r="X14" s="2"/>
      <c r="Y14" t="str">
        <f t="shared" si="0"/>
        <v/>
      </c>
      <c r="AA14" s="2"/>
      <c r="AB14" s="2"/>
      <c r="AC14" s="2"/>
      <c r="AD14" s="2"/>
      <c r="AE14" s="2"/>
      <c r="AF14" s="2"/>
      <c r="AG14" s="2"/>
      <c r="AH14" s="2"/>
      <c r="AI14" s="16" t="s">
        <v>328</v>
      </c>
      <c r="AJ14" s="19"/>
      <c r="AK14" s="19"/>
      <c r="AL14" s="19"/>
      <c r="AM14" s="19"/>
      <c r="AN14" s="19"/>
      <c r="AO14" s="10"/>
      <c r="AP14" s="10"/>
      <c r="AQ14" s="10"/>
      <c r="AR14" s="10"/>
    </row>
    <row r="15" spans="1:44" customFormat="1" x14ac:dyDescent="0.55000000000000004">
      <c r="A15" s="2"/>
      <c r="B15" t="str">
        <f>IF(A15="","",VLOOKUP(A15,Sheet2!$H$2:$J$74,2,FALSE))</f>
        <v/>
      </c>
      <c r="C15" t="str">
        <f>IF(A15="","",VLOOKUP(A15,Sheet2!$H$2:$J$74,3,FALSE))</f>
        <v/>
      </c>
      <c r="D15" t="str">
        <f>IF(A15="","",VLOOKUP(A15,Sheet2!$H$2:$M$74,4,FALSE))</f>
        <v/>
      </c>
      <c r="E15" t="str">
        <f>IF(A15="","",VLOOKUP(A15,Sheet2!$H$2:$M$74,5,FALSE))</f>
        <v/>
      </c>
      <c r="F15" t="str">
        <f>IF(A15="","",VLOOKUP(A15,Sheet2!$H$2:$M$74,6,FALSE))</f>
        <v/>
      </c>
      <c r="G15" t="str">
        <f t="shared" si="1"/>
        <v/>
      </c>
      <c r="H15" t="str">
        <f t="shared" si="2"/>
        <v/>
      </c>
      <c r="I15" t="str">
        <f t="shared" si="3"/>
        <v/>
      </c>
      <c r="J15" t="str">
        <f t="shared" si="4"/>
        <v/>
      </c>
      <c r="K15" s="2"/>
      <c r="L15" s="2"/>
      <c r="M15" s="2"/>
      <c r="N15" s="2"/>
      <c r="O15" s="2"/>
      <c r="P15" s="11"/>
      <c r="Q15" s="2"/>
      <c r="R15" s="2"/>
      <c r="S15" s="18"/>
      <c r="T15" s="2"/>
      <c r="U15" s="2"/>
      <c r="V15" s="2"/>
      <c r="W15" s="2"/>
      <c r="X15" s="2"/>
      <c r="Y15" t="str">
        <f t="shared" si="0"/>
        <v/>
      </c>
      <c r="AA15" s="2"/>
      <c r="AB15" s="2"/>
      <c r="AC15" s="2"/>
      <c r="AD15" s="2"/>
      <c r="AE15" s="2"/>
      <c r="AF15" s="2"/>
      <c r="AG15" s="2"/>
      <c r="AH15" s="2"/>
      <c r="AI15" s="16" t="s">
        <v>328</v>
      </c>
      <c r="AJ15" s="19"/>
      <c r="AK15" s="19"/>
      <c r="AL15" s="19"/>
      <c r="AM15" s="19"/>
      <c r="AN15" s="19"/>
      <c r="AO15" s="10"/>
      <c r="AP15" s="10"/>
      <c r="AQ15" s="10"/>
      <c r="AR15" s="10"/>
    </row>
    <row r="16" spans="1:44" customFormat="1" x14ac:dyDescent="0.55000000000000004">
      <c r="A16" s="2"/>
      <c r="B16" t="str">
        <f>IF(A16="","",VLOOKUP(A16,Sheet2!$H$2:$J$74,2,FALSE))</f>
        <v/>
      </c>
      <c r="C16" t="str">
        <f>IF(A16="","",VLOOKUP(A16,Sheet2!$H$2:$J$74,3,FALSE))</f>
        <v/>
      </c>
      <c r="D16" t="str">
        <f>IF(A16="","",VLOOKUP(A16,Sheet2!$H$2:$M$74,4,FALSE))</f>
        <v/>
      </c>
      <c r="E16" t="str">
        <f>IF(A16="","",VLOOKUP(A16,Sheet2!$H$2:$M$74,5,FALSE))</f>
        <v/>
      </c>
      <c r="F16" t="str">
        <f>IF(A16="","",VLOOKUP(A16,Sheet2!$H$2:$M$74,6,FALSE))</f>
        <v/>
      </c>
      <c r="G16" t="str">
        <f t="shared" si="1"/>
        <v/>
      </c>
      <c r="H16" t="str">
        <f t="shared" si="2"/>
        <v/>
      </c>
      <c r="I16" t="str">
        <f t="shared" si="3"/>
        <v/>
      </c>
      <c r="J16" t="str">
        <f t="shared" si="4"/>
        <v/>
      </c>
      <c r="K16" s="2"/>
      <c r="L16" s="2"/>
      <c r="M16" s="2"/>
      <c r="N16" s="2"/>
      <c r="O16" s="2"/>
      <c r="P16" s="11"/>
      <c r="Q16" s="2"/>
      <c r="R16" s="2"/>
      <c r="S16" s="18"/>
      <c r="T16" s="2"/>
      <c r="U16" s="2"/>
      <c r="V16" s="2"/>
      <c r="W16" s="2"/>
      <c r="X16" s="2"/>
      <c r="Y16" t="str">
        <f t="shared" si="0"/>
        <v/>
      </c>
      <c r="AA16" s="2"/>
      <c r="AB16" s="2"/>
      <c r="AC16" s="2"/>
      <c r="AD16" s="2"/>
      <c r="AE16" s="2"/>
      <c r="AF16" s="2"/>
      <c r="AG16" s="2"/>
      <c r="AH16" s="2"/>
      <c r="AI16" s="16" t="s">
        <v>328</v>
      </c>
      <c r="AJ16" s="19"/>
      <c r="AK16" s="19"/>
      <c r="AL16" s="19"/>
      <c r="AM16" s="19"/>
      <c r="AN16" s="19"/>
      <c r="AO16" s="10"/>
      <c r="AP16" s="10"/>
      <c r="AQ16" s="10"/>
      <c r="AR16" s="10"/>
    </row>
    <row r="17" spans="1:44" customFormat="1" x14ac:dyDescent="0.55000000000000004">
      <c r="A17" s="2"/>
      <c r="B17" t="str">
        <f>IF(A17="","",VLOOKUP(A17,Sheet2!$H$2:$J$74,2,FALSE))</f>
        <v/>
      </c>
      <c r="C17" t="str">
        <f>IF(A17="","",VLOOKUP(A17,Sheet2!$H$2:$J$74,3,FALSE))</f>
        <v/>
      </c>
      <c r="D17" t="str">
        <f>IF(A17="","",VLOOKUP(A17,Sheet2!$H$2:$M$74,4,FALSE))</f>
        <v/>
      </c>
      <c r="E17" t="str">
        <f>IF(A17="","",VLOOKUP(A17,Sheet2!$H$2:$M$74,5,FALSE))</f>
        <v/>
      </c>
      <c r="F17" t="str">
        <f>IF(A17="","",VLOOKUP(A17,Sheet2!$H$2:$M$74,6,FALSE))</f>
        <v/>
      </c>
      <c r="G17" t="str">
        <f t="shared" si="1"/>
        <v/>
      </c>
      <c r="H17" t="str">
        <f t="shared" si="2"/>
        <v/>
      </c>
      <c r="I17" t="str">
        <f t="shared" si="3"/>
        <v/>
      </c>
      <c r="J17" t="str">
        <f t="shared" si="4"/>
        <v/>
      </c>
      <c r="K17" s="2"/>
      <c r="L17" s="2"/>
      <c r="M17" s="2"/>
      <c r="N17" s="2"/>
      <c r="O17" s="2"/>
      <c r="P17" s="11"/>
      <c r="Q17" s="2"/>
      <c r="R17" s="2"/>
      <c r="S17" s="18"/>
      <c r="T17" s="2"/>
      <c r="U17" s="2"/>
      <c r="V17" s="2"/>
      <c r="W17" s="2"/>
      <c r="X17" s="2"/>
      <c r="Y17" t="str">
        <f t="shared" si="0"/>
        <v/>
      </c>
      <c r="AA17" s="2"/>
      <c r="AB17" s="2"/>
      <c r="AC17" s="2"/>
      <c r="AD17" s="2"/>
      <c r="AE17" s="2"/>
      <c r="AF17" s="2"/>
      <c r="AG17" s="2"/>
      <c r="AH17" s="2"/>
      <c r="AI17" s="16" t="s">
        <v>328</v>
      </c>
      <c r="AJ17" s="19"/>
      <c r="AK17" s="19"/>
      <c r="AL17" s="19"/>
      <c r="AM17" s="19"/>
      <c r="AN17" s="19"/>
      <c r="AO17" s="10"/>
      <c r="AP17" s="10"/>
      <c r="AQ17" s="10"/>
      <c r="AR17" s="10"/>
    </row>
    <row r="18" spans="1:44" customFormat="1" x14ac:dyDescent="0.55000000000000004">
      <c r="A18" s="2"/>
      <c r="B18" t="str">
        <f>IF(A18="","",VLOOKUP(A18,Sheet2!$H$2:$J$74,2,FALSE))</f>
        <v/>
      </c>
      <c r="C18" t="str">
        <f>IF(A18="","",VLOOKUP(A18,Sheet2!$H$2:$J$74,3,FALSE))</f>
        <v/>
      </c>
      <c r="D18" t="str">
        <f>IF(A18="","",VLOOKUP(A18,Sheet2!$H$2:$M$74,4,FALSE))</f>
        <v/>
      </c>
      <c r="E18" t="str">
        <f>IF(A18="","",VLOOKUP(A18,Sheet2!$H$2:$M$74,5,FALSE))</f>
        <v/>
      </c>
      <c r="F18" t="str">
        <f>IF(A18="","",VLOOKUP(A18,Sheet2!$H$2:$M$74,6,FALSE))</f>
        <v/>
      </c>
      <c r="G18" t="str">
        <f t="shared" si="1"/>
        <v/>
      </c>
      <c r="H18" t="str">
        <f t="shared" si="2"/>
        <v/>
      </c>
      <c r="I18" t="str">
        <f t="shared" si="3"/>
        <v/>
      </c>
      <c r="J18" t="str">
        <f t="shared" si="4"/>
        <v/>
      </c>
      <c r="K18" s="2"/>
      <c r="L18" s="2"/>
      <c r="M18" s="2"/>
      <c r="N18" s="2"/>
      <c r="O18" s="2"/>
      <c r="P18" s="11"/>
      <c r="Q18" s="2"/>
      <c r="R18" s="2"/>
      <c r="S18" s="18"/>
      <c r="T18" s="2"/>
      <c r="U18" s="2"/>
      <c r="V18" s="2"/>
      <c r="W18" s="2"/>
      <c r="X18" s="2"/>
      <c r="Y18" t="str">
        <f t="shared" si="0"/>
        <v/>
      </c>
      <c r="AA18" s="2"/>
      <c r="AB18" s="2"/>
      <c r="AC18" s="2"/>
      <c r="AD18" s="2"/>
      <c r="AE18" s="2"/>
      <c r="AF18" s="2"/>
      <c r="AG18" s="2"/>
      <c r="AH18" s="2"/>
      <c r="AI18" s="16" t="s">
        <v>328</v>
      </c>
      <c r="AJ18" s="19"/>
      <c r="AK18" s="19"/>
      <c r="AL18" s="19"/>
      <c r="AM18" s="19"/>
      <c r="AN18" s="19"/>
      <c r="AO18" s="10"/>
      <c r="AP18" s="10"/>
      <c r="AQ18" s="10"/>
      <c r="AR18" s="10"/>
    </row>
    <row r="19" spans="1:44" customFormat="1" x14ac:dyDescent="0.55000000000000004">
      <c r="A19" s="2"/>
      <c r="B19" t="str">
        <f>IF(A19="","",VLOOKUP(A19,Sheet2!$H$2:$J$74,2,FALSE))</f>
        <v/>
      </c>
      <c r="C19" t="str">
        <f>IF(A19="","",VLOOKUP(A19,Sheet2!$H$2:$J$74,3,FALSE))</f>
        <v/>
      </c>
      <c r="D19" t="str">
        <f>IF(A19="","",VLOOKUP(A19,Sheet2!$H$2:$M$74,4,FALSE))</f>
        <v/>
      </c>
      <c r="E19" t="str">
        <f>IF(A19="","",VLOOKUP(A19,Sheet2!$H$2:$M$74,5,FALSE))</f>
        <v/>
      </c>
      <c r="F19" t="str">
        <f>IF(A19="","",VLOOKUP(A19,Sheet2!$H$2:$M$74,6,FALSE))</f>
        <v/>
      </c>
      <c r="G19" t="str">
        <f t="shared" si="1"/>
        <v/>
      </c>
      <c r="H19" t="str">
        <f t="shared" si="2"/>
        <v/>
      </c>
      <c r="I19" t="str">
        <f t="shared" si="3"/>
        <v/>
      </c>
      <c r="J19" t="str">
        <f t="shared" si="4"/>
        <v/>
      </c>
      <c r="K19" s="2"/>
      <c r="L19" s="2"/>
      <c r="M19" s="2"/>
      <c r="N19" s="2"/>
      <c r="O19" s="2"/>
      <c r="P19" s="11"/>
      <c r="Q19" s="2"/>
      <c r="R19" s="2"/>
      <c r="S19" s="18"/>
      <c r="T19" s="2"/>
      <c r="U19" s="2"/>
      <c r="V19" s="2"/>
      <c r="W19" s="2"/>
      <c r="X19" s="2"/>
      <c r="Y19" t="str">
        <f t="shared" si="0"/>
        <v/>
      </c>
      <c r="AA19" s="2"/>
      <c r="AB19" s="2"/>
      <c r="AC19" s="2"/>
      <c r="AD19" s="2"/>
      <c r="AE19" s="2"/>
      <c r="AF19" s="2"/>
      <c r="AG19" s="2"/>
      <c r="AH19" s="2"/>
      <c r="AI19" s="16" t="s">
        <v>328</v>
      </c>
      <c r="AJ19" s="19"/>
      <c r="AK19" s="19"/>
      <c r="AL19" s="19"/>
      <c r="AM19" s="19"/>
      <c r="AN19" s="19"/>
      <c r="AO19" s="10"/>
      <c r="AP19" s="10"/>
      <c r="AQ19" s="10"/>
      <c r="AR19" s="10"/>
    </row>
    <row r="20" spans="1:44" customFormat="1" x14ac:dyDescent="0.55000000000000004">
      <c r="A20" s="2"/>
      <c r="B20" t="str">
        <f>IF(A20="","",VLOOKUP(A20,Sheet2!$H$2:$J$74,2,FALSE))</f>
        <v/>
      </c>
      <c r="C20" t="str">
        <f>IF(A20="","",VLOOKUP(A20,Sheet2!$H$2:$J$74,3,FALSE))</f>
        <v/>
      </c>
      <c r="D20" t="str">
        <f>IF(A20="","",VLOOKUP(A20,Sheet2!$H$2:$M$74,4,FALSE))</f>
        <v/>
      </c>
      <c r="E20" t="str">
        <f>IF(A20="","",VLOOKUP(A20,Sheet2!$H$2:$M$74,5,FALSE))</f>
        <v/>
      </c>
      <c r="F20" t="str">
        <f>IF(A20="","",VLOOKUP(A20,Sheet2!$H$2:$M$74,6,FALSE))</f>
        <v/>
      </c>
      <c r="G20" t="str">
        <f t="shared" si="1"/>
        <v/>
      </c>
      <c r="H20" t="str">
        <f t="shared" si="2"/>
        <v/>
      </c>
      <c r="I20" t="str">
        <f t="shared" si="3"/>
        <v/>
      </c>
      <c r="J20" t="str">
        <f t="shared" si="4"/>
        <v/>
      </c>
      <c r="K20" s="2"/>
      <c r="L20" s="2"/>
      <c r="M20" s="2"/>
      <c r="N20" s="2"/>
      <c r="O20" s="2"/>
      <c r="P20" s="11"/>
      <c r="Q20" s="2"/>
      <c r="R20" s="2"/>
      <c r="S20" s="18"/>
      <c r="T20" s="2"/>
      <c r="U20" s="2"/>
      <c r="V20" s="2"/>
      <c r="W20" s="2"/>
      <c r="X20" s="2"/>
      <c r="Y20" t="str">
        <f t="shared" si="0"/>
        <v/>
      </c>
      <c r="AA20" s="2"/>
      <c r="AB20" s="2"/>
      <c r="AC20" s="2"/>
      <c r="AD20" s="2"/>
      <c r="AE20" s="2"/>
      <c r="AF20" s="2"/>
      <c r="AG20" s="2"/>
      <c r="AH20" s="2"/>
      <c r="AI20" s="16" t="s">
        <v>328</v>
      </c>
      <c r="AJ20" s="19"/>
      <c r="AK20" s="19"/>
      <c r="AL20" s="19"/>
      <c r="AM20" s="19"/>
      <c r="AN20" s="19"/>
      <c r="AO20" s="10"/>
      <c r="AP20" s="10"/>
      <c r="AQ20" s="10"/>
      <c r="AR20" s="10"/>
    </row>
    <row r="21" spans="1:44" customFormat="1" x14ac:dyDescent="0.55000000000000004">
      <c r="A21" s="2"/>
      <c r="B21" t="str">
        <f>IF(A21="","",VLOOKUP(A21,Sheet2!$H$2:$J$74,2,FALSE))</f>
        <v/>
      </c>
      <c r="C21" t="str">
        <f>IF(A21="","",VLOOKUP(A21,Sheet2!$H$2:$J$74,3,FALSE))</f>
        <v/>
      </c>
      <c r="D21" t="str">
        <f>IF(A21="","",VLOOKUP(A21,Sheet2!$H$2:$M$74,4,FALSE))</f>
        <v/>
      </c>
      <c r="E21" t="str">
        <f>IF(A21="","",VLOOKUP(A21,Sheet2!$H$2:$M$74,5,FALSE))</f>
        <v/>
      </c>
      <c r="F21" t="str">
        <f>IF(A21="","",VLOOKUP(A21,Sheet2!$H$2:$M$74,6,FALSE))</f>
        <v/>
      </c>
      <c r="G21" t="str">
        <f t="shared" si="1"/>
        <v/>
      </c>
      <c r="H21" t="str">
        <f t="shared" si="2"/>
        <v/>
      </c>
      <c r="I21" t="str">
        <f t="shared" si="3"/>
        <v/>
      </c>
      <c r="J21" t="str">
        <f t="shared" si="4"/>
        <v/>
      </c>
      <c r="K21" s="2"/>
      <c r="L21" s="2"/>
      <c r="M21" s="2"/>
      <c r="N21" s="2"/>
      <c r="O21" s="2"/>
      <c r="P21" s="11"/>
      <c r="Q21" s="2"/>
      <c r="R21" s="2"/>
      <c r="S21" s="18"/>
      <c r="T21" s="2"/>
      <c r="U21" s="2"/>
      <c r="V21" s="2"/>
      <c r="W21" s="2"/>
      <c r="X21" s="2"/>
      <c r="Y21" t="str">
        <f t="shared" si="0"/>
        <v/>
      </c>
      <c r="AA21" s="2"/>
      <c r="AB21" s="2"/>
      <c r="AC21" s="2"/>
      <c r="AD21" s="2"/>
      <c r="AE21" s="2"/>
      <c r="AF21" s="2"/>
      <c r="AG21" s="2"/>
      <c r="AH21" s="2"/>
      <c r="AI21" s="16" t="s">
        <v>328</v>
      </c>
      <c r="AJ21" s="19"/>
      <c r="AK21" s="19"/>
      <c r="AL21" s="19"/>
      <c r="AM21" s="19"/>
      <c r="AN21" s="19"/>
      <c r="AO21" s="10"/>
      <c r="AP21" s="10"/>
      <c r="AQ21" s="10"/>
      <c r="AR21" s="10"/>
    </row>
    <row r="22" spans="1:44" customFormat="1" x14ac:dyDescent="0.55000000000000004">
      <c r="A22" s="2"/>
      <c r="B22" t="str">
        <f>IF(A22="","",VLOOKUP(A22,Sheet2!$H$2:$J$74,2,FALSE))</f>
        <v/>
      </c>
      <c r="C22" t="str">
        <f>IF(A22="","",VLOOKUP(A22,Sheet2!$H$2:$J$74,3,FALSE))</f>
        <v/>
      </c>
      <c r="D22" t="str">
        <f>IF(A22="","",VLOOKUP(A22,Sheet2!$H$2:$M$74,4,FALSE))</f>
        <v/>
      </c>
      <c r="E22" t="str">
        <f>IF(A22="","",VLOOKUP(A22,Sheet2!$H$2:$M$74,5,FALSE))</f>
        <v/>
      </c>
      <c r="F22" t="str">
        <f>IF(A22="","",VLOOKUP(A22,Sheet2!$H$2:$M$74,6,FALSE))</f>
        <v/>
      </c>
      <c r="G22" t="str">
        <f t="shared" si="1"/>
        <v/>
      </c>
      <c r="H22" t="str">
        <f t="shared" si="2"/>
        <v/>
      </c>
      <c r="I22" t="str">
        <f t="shared" si="3"/>
        <v/>
      </c>
      <c r="J22" t="str">
        <f t="shared" si="4"/>
        <v/>
      </c>
      <c r="K22" s="2"/>
      <c r="L22" s="2"/>
      <c r="M22" s="2"/>
      <c r="N22" s="2"/>
      <c r="O22" s="2"/>
      <c r="P22" s="11"/>
      <c r="Q22" s="2"/>
      <c r="R22" s="2"/>
      <c r="S22" s="18"/>
      <c r="T22" s="2"/>
      <c r="U22" s="2"/>
      <c r="V22" s="2"/>
      <c r="W22" s="2"/>
      <c r="X22" s="2"/>
      <c r="Y22" t="str">
        <f t="shared" si="0"/>
        <v/>
      </c>
      <c r="AA22" s="2"/>
      <c r="AB22" s="2"/>
      <c r="AC22" s="2"/>
      <c r="AD22" s="2"/>
      <c r="AE22" s="2"/>
      <c r="AF22" s="2"/>
      <c r="AG22" s="2"/>
      <c r="AH22" s="2"/>
      <c r="AI22" s="16" t="s">
        <v>328</v>
      </c>
      <c r="AJ22" s="19"/>
      <c r="AK22" s="19"/>
      <c r="AL22" s="19"/>
      <c r="AM22" s="19"/>
      <c r="AN22" s="19"/>
      <c r="AO22" s="10"/>
      <c r="AP22" s="10"/>
      <c r="AQ22" s="10"/>
      <c r="AR22" s="10"/>
    </row>
    <row r="23" spans="1:44" customFormat="1" x14ac:dyDescent="0.55000000000000004">
      <c r="A23" s="2"/>
      <c r="B23" t="str">
        <f>IF(A23="","",VLOOKUP(A23,Sheet2!$H$2:$J$74,2,FALSE))</f>
        <v/>
      </c>
      <c r="C23" t="str">
        <f>IF(A23="","",VLOOKUP(A23,Sheet2!$H$2:$J$74,3,FALSE))</f>
        <v/>
      </c>
      <c r="D23" t="str">
        <f>IF(A23="","",VLOOKUP(A23,Sheet2!$H$2:$M$74,4,FALSE))</f>
        <v/>
      </c>
      <c r="E23" t="str">
        <f>IF(A23="","",VLOOKUP(A23,Sheet2!$H$2:$M$74,5,FALSE))</f>
        <v/>
      </c>
      <c r="F23" t="str">
        <f>IF(A23="","",VLOOKUP(A23,Sheet2!$H$2:$M$74,6,FALSE))</f>
        <v/>
      </c>
      <c r="G23" t="str">
        <f t="shared" si="1"/>
        <v/>
      </c>
      <c r="H23" t="str">
        <f t="shared" si="2"/>
        <v/>
      </c>
      <c r="I23" t="str">
        <f t="shared" si="3"/>
        <v/>
      </c>
      <c r="J23" t="str">
        <f t="shared" si="4"/>
        <v/>
      </c>
      <c r="K23" s="2"/>
      <c r="L23" s="2"/>
      <c r="M23" s="2"/>
      <c r="N23" s="2"/>
      <c r="O23" s="2"/>
      <c r="P23" s="11"/>
      <c r="Q23" s="2"/>
      <c r="R23" s="2"/>
      <c r="S23" s="18"/>
      <c r="T23" s="2"/>
      <c r="U23" s="2"/>
      <c r="V23" s="2"/>
      <c r="W23" s="2"/>
      <c r="X23" s="2"/>
      <c r="Y23" t="str">
        <f t="shared" si="0"/>
        <v/>
      </c>
      <c r="AA23" s="2"/>
      <c r="AB23" s="2"/>
      <c r="AC23" s="2"/>
      <c r="AD23" s="2"/>
      <c r="AE23" s="2"/>
      <c r="AF23" s="2"/>
      <c r="AG23" s="2"/>
      <c r="AH23" s="2"/>
      <c r="AI23" s="16" t="s">
        <v>328</v>
      </c>
      <c r="AJ23" s="19"/>
      <c r="AK23" s="19"/>
      <c r="AL23" s="19"/>
      <c r="AM23" s="19"/>
      <c r="AN23" s="19"/>
      <c r="AO23" s="10"/>
      <c r="AP23" s="10"/>
      <c r="AQ23" s="10"/>
      <c r="AR23" s="10"/>
    </row>
    <row r="24" spans="1:44" customFormat="1" x14ac:dyDescent="0.55000000000000004">
      <c r="A24" s="2"/>
      <c r="B24" t="str">
        <f>IF(A24="","",VLOOKUP(A24,Sheet2!$H$2:$J$74,2,FALSE))</f>
        <v/>
      </c>
      <c r="C24" t="str">
        <f>IF(A24="","",VLOOKUP(A24,Sheet2!$H$2:$J$74,3,FALSE))</f>
        <v/>
      </c>
      <c r="D24" t="str">
        <f>IF(A24="","",VLOOKUP(A24,Sheet2!$H$2:$M$74,4,FALSE))</f>
        <v/>
      </c>
      <c r="E24" t="str">
        <f>IF(A24="","",VLOOKUP(A24,Sheet2!$H$2:$M$74,5,FALSE))</f>
        <v/>
      </c>
      <c r="F24" t="str">
        <f>IF(A24="","",VLOOKUP(A24,Sheet2!$H$2:$M$74,6,FALSE))</f>
        <v/>
      </c>
      <c r="G24" t="str">
        <f t="shared" si="1"/>
        <v/>
      </c>
      <c r="H24" t="str">
        <f t="shared" si="2"/>
        <v/>
      </c>
      <c r="I24" t="str">
        <f t="shared" si="3"/>
        <v/>
      </c>
      <c r="J24" t="str">
        <f t="shared" si="4"/>
        <v/>
      </c>
      <c r="K24" s="2"/>
      <c r="L24" s="2"/>
      <c r="M24" s="2"/>
      <c r="N24" s="2"/>
      <c r="O24" s="2"/>
      <c r="P24" s="11"/>
      <c r="Q24" s="2"/>
      <c r="R24" s="2"/>
      <c r="S24" s="18"/>
      <c r="T24" s="2"/>
      <c r="U24" s="2"/>
      <c r="V24" s="2"/>
      <c r="W24" s="2"/>
      <c r="X24" s="2"/>
      <c r="Y24" t="str">
        <f t="shared" si="0"/>
        <v/>
      </c>
      <c r="AA24" s="2"/>
      <c r="AB24" s="2"/>
      <c r="AC24" s="2"/>
      <c r="AD24" s="2"/>
      <c r="AE24" s="2"/>
      <c r="AF24" s="2"/>
      <c r="AG24" s="2"/>
      <c r="AH24" s="2"/>
      <c r="AI24" s="16" t="s">
        <v>328</v>
      </c>
      <c r="AJ24" s="19"/>
      <c r="AK24" s="19"/>
      <c r="AL24" s="19"/>
      <c r="AM24" s="19"/>
      <c r="AN24" s="19"/>
      <c r="AO24" s="10"/>
      <c r="AP24" s="10"/>
      <c r="AQ24" s="10"/>
      <c r="AR24" s="10"/>
    </row>
    <row r="25" spans="1:44" customFormat="1" x14ac:dyDescent="0.55000000000000004">
      <c r="A25" s="2"/>
      <c r="B25" t="str">
        <f>IF(A25="","",VLOOKUP(A25,Sheet2!$H$2:$J$74,2,FALSE))</f>
        <v/>
      </c>
      <c r="C25" t="str">
        <f>IF(A25="","",VLOOKUP(A25,Sheet2!$H$2:$J$74,3,FALSE))</f>
        <v/>
      </c>
      <c r="D25" t="str">
        <f>IF(A25="","",VLOOKUP(A25,Sheet2!$H$2:$M$74,4,FALSE))</f>
        <v/>
      </c>
      <c r="E25" t="str">
        <f>IF(A25="","",VLOOKUP(A25,Sheet2!$H$2:$M$74,5,FALSE))</f>
        <v/>
      </c>
      <c r="F25" t="str">
        <f>IF(A25="","",VLOOKUP(A25,Sheet2!$H$2:$M$74,6,FALSE))</f>
        <v/>
      </c>
      <c r="G25" t="str">
        <f t="shared" si="1"/>
        <v/>
      </c>
      <c r="H25" t="str">
        <f t="shared" si="2"/>
        <v/>
      </c>
      <c r="I25" t="str">
        <f t="shared" si="3"/>
        <v/>
      </c>
      <c r="J25" t="str">
        <f t="shared" si="4"/>
        <v/>
      </c>
      <c r="K25" s="2"/>
      <c r="L25" s="2"/>
      <c r="M25" s="2"/>
      <c r="N25" s="2"/>
      <c r="O25" s="2"/>
      <c r="P25" s="11"/>
      <c r="Q25" s="2"/>
      <c r="R25" s="2"/>
      <c r="S25" s="18"/>
      <c r="T25" s="2"/>
      <c r="U25" s="2"/>
      <c r="V25" s="2"/>
      <c r="W25" s="2"/>
      <c r="X25" s="2"/>
      <c r="Y25" t="str">
        <f t="shared" si="0"/>
        <v/>
      </c>
      <c r="AA25" s="2"/>
      <c r="AB25" s="2"/>
      <c r="AC25" s="2"/>
      <c r="AD25" s="2"/>
      <c r="AE25" s="2"/>
      <c r="AF25" s="2"/>
      <c r="AG25" s="2"/>
      <c r="AH25" s="2"/>
      <c r="AI25" s="16" t="s">
        <v>328</v>
      </c>
      <c r="AJ25" s="19"/>
      <c r="AK25" s="19"/>
      <c r="AL25" s="19"/>
      <c r="AM25" s="19"/>
      <c r="AN25" s="19"/>
      <c r="AO25" s="10"/>
      <c r="AP25" s="10"/>
      <c r="AQ25" s="10"/>
      <c r="AR25" s="10"/>
    </row>
    <row r="26" spans="1:44" customFormat="1" x14ac:dyDescent="0.55000000000000004">
      <c r="A26" s="2"/>
      <c r="B26" t="str">
        <f>IF(A26="","",VLOOKUP(A26,Sheet2!$H$2:$J$74,2,FALSE))</f>
        <v/>
      </c>
      <c r="C26" t="str">
        <f>IF(A26="","",VLOOKUP(A26,Sheet2!$H$2:$J$74,3,FALSE))</f>
        <v/>
      </c>
      <c r="D26" t="str">
        <f>IF(A26="","",VLOOKUP(A26,Sheet2!$H$2:$M$74,4,FALSE))</f>
        <v/>
      </c>
      <c r="E26" t="str">
        <f>IF(A26="","",VLOOKUP(A26,Sheet2!$H$2:$M$74,5,FALSE))</f>
        <v/>
      </c>
      <c r="F26" t="str">
        <f>IF(A26="","",VLOOKUP(A26,Sheet2!$H$2:$M$74,6,FALSE))</f>
        <v/>
      </c>
      <c r="G26" t="str">
        <f t="shared" si="1"/>
        <v/>
      </c>
      <c r="H26" t="str">
        <f t="shared" si="2"/>
        <v/>
      </c>
      <c r="I26" t="str">
        <f t="shared" si="3"/>
        <v/>
      </c>
      <c r="J26" t="str">
        <f t="shared" si="4"/>
        <v/>
      </c>
      <c r="K26" s="2"/>
      <c r="L26" s="2"/>
      <c r="M26" s="2"/>
      <c r="N26" s="2"/>
      <c r="O26" s="2"/>
      <c r="P26" s="11"/>
      <c r="Q26" s="2"/>
      <c r="R26" s="2"/>
      <c r="S26" s="18"/>
      <c r="T26" s="2"/>
      <c r="U26" s="2"/>
      <c r="V26" s="2"/>
      <c r="W26" s="2"/>
      <c r="X26" s="2"/>
      <c r="Y26" t="str">
        <f t="shared" si="0"/>
        <v/>
      </c>
      <c r="AA26" s="2"/>
      <c r="AB26" s="2"/>
      <c r="AC26" s="2"/>
      <c r="AD26" s="2"/>
      <c r="AE26" s="2"/>
      <c r="AF26" s="2"/>
      <c r="AG26" s="2"/>
      <c r="AH26" s="2"/>
      <c r="AI26" s="16" t="s">
        <v>328</v>
      </c>
      <c r="AJ26" s="19"/>
      <c r="AK26" s="19"/>
      <c r="AL26" s="19"/>
      <c r="AM26" s="19"/>
      <c r="AN26" s="19"/>
      <c r="AO26" s="10"/>
      <c r="AP26" s="10"/>
      <c r="AQ26" s="10"/>
      <c r="AR26" s="10"/>
    </row>
    <row r="27" spans="1:44" customFormat="1" x14ac:dyDescent="0.55000000000000004">
      <c r="A27" s="2"/>
      <c r="B27" t="str">
        <f>IF(A27="","",VLOOKUP(A27,Sheet2!$H$2:$J$74,2,FALSE))</f>
        <v/>
      </c>
      <c r="C27" t="str">
        <f>IF(A27="","",VLOOKUP(A27,Sheet2!$H$2:$J$74,3,FALSE))</f>
        <v/>
      </c>
      <c r="D27" t="str">
        <f>IF(A27="","",VLOOKUP(A27,Sheet2!$H$2:$M$74,4,FALSE))</f>
        <v/>
      </c>
      <c r="E27" t="str">
        <f>IF(A27="","",VLOOKUP(A27,Sheet2!$H$2:$M$74,5,FALSE))</f>
        <v/>
      </c>
      <c r="F27" t="str">
        <f>IF(A27="","",VLOOKUP(A27,Sheet2!$H$2:$M$74,6,FALSE))</f>
        <v/>
      </c>
      <c r="G27" t="str">
        <f t="shared" si="1"/>
        <v/>
      </c>
      <c r="H27" t="str">
        <f t="shared" si="2"/>
        <v/>
      </c>
      <c r="I27" t="str">
        <f t="shared" si="3"/>
        <v/>
      </c>
      <c r="J27" t="str">
        <f t="shared" si="4"/>
        <v/>
      </c>
      <c r="K27" s="2"/>
      <c r="L27" s="2"/>
      <c r="M27" s="2"/>
      <c r="N27" s="2"/>
      <c r="O27" s="2"/>
      <c r="P27" s="11"/>
      <c r="Q27" s="2"/>
      <c r="R27" s="2"/>
      <c r="S27" s="18"/>
      <c r="T27" s="2"/>
      <c r="U27" s="2"/>
      <c r="V27" s="2"/>
      <c r="W27" s="2"/>
      <c r="X27" s="2"/>
      <c r="Y27" t="str">
        <f t="shared" si="0"/>
        <v/>
      </c>
      <c r="AA27" s="2"/>
      <c r="AB27" s="2"/>
      <c r="AC27" s="2"/>
      <c r="AD27" s="2"/>
      <c r="AE27" s="2"/>
      <c r="AF27" s="2"/>
      <c r="AG27" s="2"/>
      <c r="AH27" s="2"/>
      <c r="AI27" s="16" t="s">
        <v>328</v>
      </c>
      <c r="AJ27" s="19"/>
      <c r="AK27" s="19"/>
      <c r="AL27" s="19"/>
      <c r="AM27" s="19"/>
      <c r="AN27" s="19"/>
      <c r="AO27" s="10"/>
      <c r="AP27" s="10"/>
      <c r="AQ27" s="10"/>
      <c r="AR27" s="10"/>
    </row>
    <row r="28" spans="1:44" customFormat="1" x14ac:dyDescent="0.55000000000000004">
      <c r="A28" s="2"/>
      <c r="B28" t="str">
        <f>IF(A28="","",VLOOKUP(A28,Sheet2!$H$2:$J$74,2,FALSE))</f>
        <v/>
      </c>
      <c r="C28" t="str">
        <f>IF(A28="","",VLOOKUP(A28,Sheet2!$H$2:$J$74,3,FALSE))</f>
        <v/>
      </c>
      <c r="D28" t="str">
        <f>IF(A28="","",VLOOKUP(A28,Sheet2!$H$2:$M$74,4,FALSE))</f>
        <v/>
      </c>
      <c r="E28" t="str">
        <f>IF(A28="","",VLOOKUP(A28,Sheet2!$H$2:$M$74,5,FALSE))</f>
        <v/>
      </c>
      <c r="F28" t="str">
        <f>IF(A28="","",VLOOKUP(A28,Sheet2!$H$2:$M$74,6,FALSE))</f>
        <v/>
      </c>
      <c r="G28" t="str">
        <f t="shared" si="1"/>
        <v/>
      </c>
      <c r="H28" t="str">
        <f t="shared" si="2"/>
        <v/>
      </c>
      <c r="I28" t="str">
        <f t="shared" si="3"/>
        <v/>
      </c>
      <c r="J28" t="str">
        <f t="shared" si="4"/>
        <v/>
      </c>
      <c r="K28" s="2"/>
      <c r="L28" s="2"/>
      <c r="M28" s="2"/>
      <c r="N28" s="2"/>
      <c r="O28" s="2"/>
      <c r="P28" s="11"/>
      <c r="Q28" s="2"/>
      <c r="R28" s="2"/>
      <c r="S28" s="18"/>
      <c r="T28" s="2"/>
      <c r="U28" s="2"/>
      <c r="V28" s="2"/>
      <c r="W28" s="2"/>
      <c r="X28" s="2"/>
      <c r="Y28" t="str">
        <f t="shared" si="0"/>
        <v/>
      </c>
      <c r="AA28" s="2"/>
      <c r="AB28" s="2"/>
      <c r="AC28" s="2"/>
      <c r="AD28" s="2"/>
      <c r="AE28" s="2"/>
      <c r="AF28" s="2"/>
      <c r="AG28" s="2"/>
      <c r="AH28" s="2"/>
      <c r="AI28" s="16" t="s">
        <v>328</v>
      </c>
      <c r="AJ28" s="19"/>
      <c r="AK28" s="19"/>
      <c r="AL28" s="19"/>
      <c r="AM28" s="19"/>
      <c r="AN28" s="19"/>
      <c r="AO28" s="10"/>
      <c r="AP28" s="10"/>
      <c r="AQ28" s="10"/>
      <c r="AR28" s="10"/>
    </row>
    <row r="29" spans="1:44" customFormat="1" x14ac:dyDescent="0.55000000000000004">
      <c r="A29" s="2"/>
      <c r="B29" t="str">
        <f>IF(A29="","",VLOOKUP(A29,Sheet2!$H$2:$J$74,2,FALSE))</f>
        <v/>
      </c>
      <c r="C29" t="str">
        <f>IF(A29="","",VLOOKUP(A29,Sheet2!$H$2:$J$74,3,FALSE))</f>
        <v/>
      </c>
      <c r="D29" t="str">
        <f>IF(A29="","",VLOOKUP(A29,Sheet2!$H$2:$M$74,4,FALSE))</f>
        <v/>
      </c>
      <c r="E29" t="str">
        <f>IF(A29="","",VLOOKUP(A29,Sheet2!$H$2:$M$74,5,FALSE))</f>
        <v/>
      </c>
      <c r="F29" t="str">
        <f>IF(A29="","",VLOOKUP(A29,Sheet2!$H$2:$M$74,6,FALSE))</f>
        <v/>
      </c>
      <c r="G29" t="str">
        <f t="shared" si="1"/>
        <v/>
      </c>
      <c r="H29" t="str">
        <f t="shared" si="2"/>
        <v/>
      </c>
      <c r="I29" t="str">
        <f t="shared" si="3"/>
        <v/>
      </c>
      <c r="J29" t="str">
        <f t="shared" si="4"/>
        <v/>
      </c>
      <c r="K29" s="2"/>
      <c r="L29" s="2"/>
      <c r="M29" s="2"/>
      <c r="N29" s="2"/>
      <c r="O29" s="2"/>
      <c r="P29" s="11"/>
      <c r="Q29" s="2"/>
      <c r="R29" s="2"/>
      <c r="S29" s="18"/>
      <c r="T29" s="2"/>
      <c r="U29" s="2"/>
      <c r="V29" s="2"/>
      <c r="W29" s="2"/>
      <c r="X29" s="2"/>
      <c r="Y29" t="str">
        <f t="shared" si="0"/>
        <v/>
      </c>
      <c r="AA29" s="2"/>
      <c r="AB29" s="2"/>
      <c r="AC29" s="2"/>
      <c r="AD29" s="2"/>
      <c r="AE29" s="2"/>
      <c r="AF29" s="2"/>
      <c r="AG29" s="2"/>
      <c r="AH29" s="2"/>
      <c r="AI29" s="16" t="s">
        <v>328</v>
      </c>
      <c r="AJ29" s="19"/>
      <c r="AK29" s="19"/>
      <c r="AL29" s="19"/>
      <c r="AM29" s="19"/>
      <c r="AN29" s="19"/>
      <c r="AO29" s="10"/>
      <c r="AP29" s="10"/>
      <c r="AQ29" s="10"/>
      <c r="AR29" s="10"/>
    </row>
    <row r="30" spans="1:44" customFormat="1" x14ac:dyDescent="0.55000000000000004">
      <c r="A30" s="2"/>
      <c r="B30" t="str">
        <f>IF(A30="","",VLOOKUP(A30,Sheet2!$H$2:$J$74,2,FALSE))</f>
        <v/>
      </c>
      <c r="C30" t="str">
        <f>IF(A30="","",VLOOKUP(A30,Sheet2!$H$2:$J$74,3,FALSE))</f>
        <v/>
      </c>
      <c r="D30" t="str">
        <f>IF(A30="","",VLOOKUP(A30,Sheet2!$H$2:$M$74,4,FALSE))</f>
        <v/>
      </c>
      <c r="E30" t="str">
        <f>IF(A30="","",VLOOKUP(A30,Sheet2!$H$2:$M$74,5,FALSE))</f>
        <v/>
      </c>
      <c r="F30" t="str">
        <f>IF(A30="","",VLOOKUP(A30,Sheet2!$H$2:$M$74,6,FALSE))</f>
        <v/>
      </c>
      <c r="G30" t="str">
        <f t="shared" si="1"/>
        <v/>
      </c>
      <c r="H30" t="str">
        <f t="shared" si="2"/>
        <v/>
      </c>
      <c r="I30" t="str">
        <f t="shared" si="3"/>
        <v/>
      </c>
      <c r="J30" t="str">
        <f t="shared" si="4"/>
        <v/>
      </c>
      <c r="K30" s="2"/>
      <c r="L30" s="2"/>
      <c r="M30" s="2"/>
      <c r="N30" s="2"/>
      <c r="O30" s="2"/>
      <c r="P30" s="11"/>
      <c r="Q30" s="2"/>
      <c r="R30" s="2"/>
      <c r="S30" s="18"/>
      <c r="T30" s="2"/>
      <c r="U30" s="2"/>
      <c r="V30" s="2"/>
      <c r="W30" s="2"/>
      <c r="X30" s="2"/>
      <c r="Y30" t="str">
        <f t="shared" si="0"/>
        <v/>
      </c>
      <c r="AA30" s="2"/>
      <c r="AB30" s="2"/>
      <c r="AC30" s="2"/>
      <c r="AD30" s="2"/>
      <c r="AE30" s="2"/>
      <c r="AF30" s="2"/>
      <c r="AG30" s="2"/>
      <c r="AH30" s="2"/>
      <c r="AI30" s="16" t="s">
        <v>328</v>
      </c>
      <c r="AJ30" s="19"/>
      <c r="AK30" s="19"/>
      <c r="AL30" s="19"/>
      <c r="AM30" s="19"/>
      <c r="AN30" s="19"/>
      <c r="AO30" s="10"/>
      <c r="AP30" s="10"/>
      <c r="AQ30" s="10"/>
      <c r="AR30" s="10"/>
    </row>
    <row r="31" spans="1:44" customFormat="1" x14ac:dyDescent="0.55000000000000004">
      <c r="A31" s="2"/>
      <c r="B31" t="str">
        <f>IF(A31="","",VLOOKUP(A31,Sheet2!$H$2:$J$74,2,FALSE))</f>
        <v/>
      </c>
      <c r="C31" t="str">
        <f>IF(A31="","",VLOOKUP(A31,Sheet2!$H$2:$J$74,3,FALSE))</f>
        <v/>
      </c>
      <c r="D31" t="str">
        <f>IF(A31="","",VLOOKUP(A31,Sheet2!$H$2:$M$74,4,FALSE))</f>
        <v/>
      </c>
      <c r="E31" t="str">
        <f>IF(A31="","",VLOOKUP(A31,Sheet2!$H$2:$M$74,5,FALSE))</f>
        <v/>
      </c>
      <c r="F31" t="str">
        <f>IF(A31="","",VLOOKUP(A31,Sheet2!$H$2:$M$74,6,FALSE))</f>
        <v/>
      </c>
      <c r="G31" t="str">
        <f t="shared" si="1"/>
        <v/>
      </c>
      <c r="H31" t="str">
        <f t="shared" si="2"/>
        <v/>
      </c>
      <c r="I31" t="str">
        <f t="shared" si="3"/>
        <v/>
      </c>
      <c r="J31" t="str">
        <f t="shared" si="4"/>
        <v/>
      </c>
      <c r="K31" s="2"/>
      <c r="L31" s="2"/>
      <c r="M31" s="2"/>
      <c r="N31" s="2"/>
      <c r="O31" s="2"/>
      <c r="P31" s="11"/>
      <c r="Q31" s="2"/>
      <c r="R31" s="2"/>
      <c r="S31" s="18"/>
      <c r="T31" s="2"/>
      <c r="U31" s="2"/>
      <c r="V31" s="2"/>
      <c r="W31" s="2"/>
      <c r="X31" s="2"/>
      <c r="Y31" t="str">
        <f t="shared" si="0"/>
        <v/>
      </c>
      <c r="AA31" s="2"/>
      <c r="AB31" s="2"/>
      <c r="AC31" s="2"/>
      <c r="AD31" s="2"/>
      <c r="AE31" s="2"/>
      <c r="AF31" s="2"/>
      <c r="AG31" s="2"/>
      <c r="AH31" s="2"/>
      <c r="AI31" s="16" t="s">
        <v>328</v>
      </c>
      <c r="AJ31" s="19"/>
      <c r="AK31" s="19"/>
      <c r="AL31" s="19"/>
      <c r="AM31" s="19"/>
      <c r="AN31" s="19"/>
      <c r="AO31" s="10"/>
      <c r="AP31" s="10"/>
      <c r="AQ31" s="10"/>
      <c r="AR31" s="10"/>
    </row>
    <row r="32" spans="1:44" customFormat="1" x14ac:dyDescent="0.55000000000000004">
      <c r="A32" s="2"/>
      <c r="B32" t="str">
        <f>IF(A32="","",VLOOKUP(A32,Sheet2!$H$2:$J$74,2,FALSE))</f>
        <v/>
      </c>
      <c r="C32" t="str">
        <f>IF(A32="","",VLOOKUP(A32,Sheet2!$H$2:$J$74,3,FALSE))</f>
        <v/>
      </c>
      <c r="D32" t="str">
        <f>IF(A32="","",VLOOKUP(A32,Sheet2!$H$2:$M$74,4,FALSE))</f>
        <v/>
      </c>
      <c r="E32" t="str">
        <f>IF(A32="","",VLOOKUP(A32,Sheet2!$H$2:$M$74,5,FALSE))</f>
        <v/>
      </c>
      <c r="F32" t="str">
        <f>IF(A32="","",VLOOKUP(A32,Sheet2!$H$2:$M$74,6,FALSE))</f>
        <v/>
      </c>
      <c r="G32" t="str">
        <f t="shared" si="1"/>
        <v/>
      </c>
      <c r="H32" t="str">
        <f t="shared" si="2"/>
        <v/>
      </c>
      <c r="I32" t="str">
        <f t="shared" si="3"/>
        <v/>
      </c>
      <c r="J32" t="str">
        <f t="shared" si="4"/>
        <v/>
      </c>
      <c r="K32" s="2"/>
      <c r="L32" s="2"/>
      <c r="M32" s="2"/>
      <c r="N32" s="2"/>
      <c r="O32" s="2"/>
      <c r="P32" s="11"/>
      <c r="Q32" s="2"/>
      <c r="R32" s="2"/>
      <c r="S32" s="18"/>
      <c r="T32" s="2"/>
      <c r="U32" s="2"/>
      <c r="V32" s="2"/>
      <c r="W32" s="2"/>
      <c r="X32" s="2"/>
      <c r="Y32" t="str">
        <f t="shared" si="0"/>
        <v/>
      </c>
      <c r="AA32" s="2"/>
      <c r="AB32" s="2"/>
      <c r="AC32" s="2"/>
      <c r="AD32" s="2"/>
      <c r="AE32" s="2"/>
      <c r="AF32" s="2"/>
      <c r="AG32" s="2"/>
      <c r="AH32" s="2"/>
      <c r="AI32" s="16" t="s">
        <v>328</v>
      </c>
      <c r="AJ32" s="19"/>
      <c r="AK32" s="19"/>
      <c r="AL32" s="19"/>
      <c r="AM32" s="19"/>
      <c r="AN32" s="19"/>
      <c r="AO32" s="10"/>
      <c r="AP32" s="10"/>
      <c r="AQ32" s="10"/>
      <c r="AR32" s="10"/>
    </row>
    <row r="33" spans="1:44" customFormat="1" x14ac:dyDescent="0.55000000000000004">
      <c r="A33" s="2"/>
      <c r="B33" t="str">
        <f>IF(A33="","",VLOOKUP(A33,Sheet2!$H$2:$J$74,2,FALSE))</f>
        <v/>
      </c>
      <c r="C33" t="str">
        <f>IF(A33="","",VLOOKUP(A33,Sheet2!$H$2:$J$74,3,FALSE))</f>
        <v/>
      </c>
      <c r="D33" t="str">
        <f>IF(A33="","",VLOOKUP(A33,Sheet2!$H$2:$M$74,4,FALSE))</f>
        <v/>
      </c>
      <c r="E33" t="str">
        <f>IF(A33="","",VLOOKUP(A33,Sheet2!$H$2:$M$74,5,FALSE))</f>
        <v/>
      </c>
      <c r="F33" t="str">
        <f>IF(A33="","",VLOOKUP(A33,Sheet2!$H$2:$M$74,6,FALSE))</f>
        <v/>
      </c>
      <c r="G33" t="str">
        <f t="shared" si="1"/>
        <v/>
      </c>
      <c r="H33" t="str">
        <f t="shared" si="2"/>
        <v/>
      </c>
      <c r="I33" t="str">
        <f t="shared" si="3"/>
        <v/>
      </c>
      <c r="J33" t="str">
        <f t="shared" si="4"/>
        <v/>
      </c>
      <c r="K33" s="2"/>
      <c r="L33" s="2"/>
      <c r="M33" s="2"/>
      <c r="N33" s="2"/>
      <c r="O33" s="2"/>
      <c r="P33" s="11"/>
      <c r="Q33" s="2"/>
      <c r="R33" s="2"/>
      <c r="S33" s="18"/>
      <c r="T33" s="2"/>
      <c r="U33" s="2"/>
      <c r="V33" s="2"/>
      <c r="W33" s="2"/>
      <c r="X33" s="2"/>
      <c r="Y33" t="str">
        <f t="shared" si="0"/>
        <v/>
      </c>
      <c r="AA33" s="2"/>
      <c r="AB33" s="2"/>
      <c r="AC33" s="2"/>
      <c r="AD33" s="2"/>
      <c r="AE33" s="2"/>
      <c r="AF33" s="2"/>
      <c r="AG33" s="2"/>
      <c r="AH33" s="2"/>
      <c r="AI33" s="16" t="s">
        <v>328</v>
      </c>
      <c r="AJ33" s="19"/>
      <c r="AK33" s="19"/>
      <c r="AL33" s="19"/>
      <c r="AM33" s="19"/>
      <c r="AN33" s="19"/>
      <c r="AO33" s="10"/>
      <c r="AP33" s="10"/>
      <c r="AQ33" s="10"/>
      <c r="AR33" s="10"/>
    </row>
    <row r="34" spans="1:44" customFormat="1" x14ac:dyDescent="0.55000000000000004">
      <c r="A34" s="2"/>
      <c r="B34" t="str">
        <f>IF(A34="","",VLOOKUP(A34,Sheet2!$H$2:$J$74,2,FALSE))</f>
        <v/>
      </c>
      <c r="C34" t="str">
        <f>IF(A34="","",VLOOKUP(A34,Sheet2!$H$2:$J$74,3,FALSE))</f>
        <v/>
      </c>
      <c r="D34" t="str">
        <f>IF(A34="","",VLOOKUP(A34,Sheet2!$H$2:$M$74,4,FALSE))</f>
        <v/>
      </c>
      <c r="E34" t="str">
        <f>IF(A34="","",VLOOKUP(A34,Sheet2!$H$2:$M$74,5,FALSE))</f>
        <v/>
      </c>
      <c r="F34" t="str">
        <f>IF(A34="","",VLOOKUP(A34,Sheet2!$H$2:$M$74,6,FALSE))</f>
        <v/>
      </c>
      <c r="G34" t="str">
        <f t="shared" si="1"/>
        <v/>
      </c>
      <c r="H34" t="str">
        <f t="shared" si="2"/>
        <v/>
      </c>
      <c r="I34" t="str">
        <f t="shared" si="3"/>
        <v/>
      </c>
      <c r="J34" t="str">
        <f t="shared" si="4"/>
        <v/>
      </c>
      <c r="K34" s="2"/>
      <c r="L34" s="2"/>
      <c r="M34" s="2"/>
      <c r="N34" s="2"/>
      <c r="O34" s="2"/>
      <c r="P34" s="11"/>
      <c r="Q34" s="2"/>
      <c r="R34" s="2"/>
      <c r="S34" s="18"/>
      <c r="T34" s="2"/>
      <c r="U34" s="2"/>
      <c r="V34" s="2"/>
      <c r="W34" s="2"/>
      <c r="X34" s="2"/>
      <c r="Y34" t="str">
        <f t="shared" si="0"/>
        <v/>
      </c>
      <c r="AA34" s="2"/>
      <c r="AB34" s="2"/>
      <c r="AC34" s="2"/>
      <c r="AD34" s="2"/>
      <c r="AE34" s="2"/>
      <c r="AF34" s="2"/>
      <c r="AG34" s="2"/>
      <c r="AH34" s="2"/>
      <c r="AI34" s="16" t="s">
        <v>328</v>
      </c>
      <c r="AJ34" s="19"/>
      <c r="AK34" s="19"/>
      <c r="AL34" s="19"/>
      <c r="AM34" s="19"/>
      <c r="AN34" s="19"/>
      <c r="AO34" s="10"/>
      <c r="AP34" s="10"/>
      <c r="AQ34" s="10"/>
      <c r="AR34" s="10"/>
    </row>
    <row r="35" spans="1:44" customFormat="1" x14ac:dyDescent="0.55000000000000004">
      <c r="A35" s="2"/>
      <c r="B35" t="str">
        <f>IF(A35="","",VLOOKUP(A35,Sheet2!$H$2:$J$74,2,FALSE))</f>
        <v/>
      </c>
      <c r="C35" t="str">
        <f>IF(A35="","",VLOOKUP(A35,Sheet2!$H$2:$J$74,3,FALSE))</f>
        <v/>
      </c>
      <c r="D35" t="str">
        <f>IF(A35="","",VLOOKUP(A35,Sheet2!$H$2:$M$74,4,FALSE))</f>
        <v/>
      </c>
      <c r="E35" t="str">
        <f>IF(A35="","",VLOOKUP(A35,Sheet2!$H$2:$M$74,5,FALSE))</f>
        <v/>
      </c>
      <c r="F35" t="str">
        <f>IF(A35="","",VLOOKUP(A35,Sheet2!$H$2:$M$74,6,FALSE))</f>
        <v/>
      </c>
      <c r="G35" t="str">
        <f t="shared" si="1"/>
        <v/>
      </c>
      <c r="H35" t="str">
        <f t="shared" si="2"/>
        <v/>
      </c>
      <c r="I35" t="str">
        <f t="shared" si="3"/>
        <v/>
      </c>
      <c r="J35" t="str">
        <f t="shared" si="4"/>
        <v/>
      </c>
      <c r="K35" s="2"/>
      <c r="L35" s="2"/>
      <c r="M35" s="2"/>
      <c r="N35" s="2"/>
      <c r="O35" s="2"/>
      <c r="P35" s="11"/>
      <c r="Q35" s="2"/>
      <c r="R35" s="2"/>
      <c r="S35" s="18"/>
      <c r="T35" s="2"/>
      <c r="U35" s="2"/>
      <c r="V35" s="2"/>
      <c r="W35" s="2"/>
      <c r="X35" s="2"/>
      <c r="Y35" t="str">
        <f t="shared" si="0"/>
        <v/>
      </c>
      <c r="AA35" s="2"/>
      <c r="AB35" s="2"/>
      <c r="AC35" s="2"/>
      <c r="AD35" s="2"/>
      <c r="AE35" s="2"/>
      <c r="AF35" s="2"/>
      <c r="AG35" s="2"/>
      <c r="AH35" s="2"/>
      <c r="AI35" s="16" t="s">
        <v>328</v>
      </c>
      <c r="AJ35" s="19"/>
      <c r="AK35" s="19"/>
      <c r="AL35" s="19"/>
      <c r="AM35" s="19"/>
      <c r="AN35" s="19"/>
      <c r="AO35" s="10"/>
      <c r="AP35" s="10"/>
      <c r="AQ35" s="10"/>
      <c r="AR35" s="10"/>
    </row>
    <row r="36" spans="1:44" customFormat="1" x14ac:dyDescent="0.55000000000000004">
      <c r="A36" s="2"/>
      <c r="B36" t="str">
        <f>IF(A36="","",VLOOKUP(A36,Sheet2!$H$2:$J$74,2,FALSE))</f>
        <v/>
      </c>
      <c r="C36" t="str">
        <f>IF(A36="","",VLOOKUP(A36,Sheet2!$H$2:$J$74,3,FALSE))</f>
        <v/>
      </c>
      <c r="D36" t="str">
        <f>IF(A36="","",VLOOKUP(A36,Sheet2!$H$2:$M$74,4,FALSE))</f>
        <v/>
      </c>
      <c r="E36" t="str">
        <f>IF(A36="","",VLOOKUP(A36,Sheet2!$H$2:$M$74,5,FALSE))</f>
        <v/>
      </c>
      <c r="F36" t="str">
        <f>IF(A36="","",VLOOKUP(A36,Sheet2!$H$2:$M$74,6,FALSE))</f>
        <v/>
      </c>
      <c r="G36" t="str">
        <f t="shared" si="1"/>
        <v/>
      </c>
      <c r="H36" t="str">
        <f t="shared" si="2"/>
        <v/>
      </c>
      <c r="I36" t="str">
        <f t="shared" si="3"/>
        <v/>
      </c>
      <c r="J36" t="str">
        <f t="shared" si="4"/>
        <v/>
      </c>
      <c r="K36" s="2"/>
      <c r="L36" s="2"/>
      <c r="M36" s="2"/>
      <c r="N36" s="2"/>
      <c r="O36" s="2"/>
      <c r="P36" s="11"/>
      <c r="Q36" s="2"/>
      <c r="R36" s="2"/>
      <c r="S36" s="18"/>
      <c r="T36" s="2"/>
      <c r="U36" s="2"/>
      <c r="V36" s="2"/>
      <c r="W36" s="2"/>
      <c r="X36" s="2"/>
      <c r="Y36" t="str">
        <f t="shared" si="0"/>
        <v/>
      </c>
      <c r="AA36" s="2"/>
      <c r="AB36" s="2"/>
      <c r="AC36" s="2"/>
      <c r="AD36" s="2"/>
      <c r="AE36" s="2"/>
      <c r="AF36" s="2"/>
      <c r="AG36" s="2"/>
      <c r="AH36" s="2"/>
      <c r="AI36" s="16" t="s">
        <v>328</v>
      </c>
      <c r="AJ36" s="19"/>
      <c r="AK36" s="19"/>
      <c r="AL36" s="19"/>
      <c r="AM36" s="19"/>
      <c r="AN36" s="19"/>
      <c r="AO36" s="10"/>
      <c r="AP36" s="10"/>
      <c r="AQ36" s="10"/>
      <c r="AR36" s="10"/>
    </row>
    <row r="37" spans="1:44" customFormat="1" x14ac:dyDescent="0.55000000000000004">
      <c r="A37" s="2"/>
      <c r="B37" t="str">
        <f>IF(A37="","",VLOOKUP(A37,Sheet2!$H$2:$J$74,2,FALSE))</f>
        <v/>
      </c>
      <c r="C37" t="str">
        <f>IF(A37="","",VLOOKUP(A37,Sheet2!$H$2:$J$74,3,FALSE))</f>
        <v/>
      </c>
      <c r="D37" t="str">
        <f>IF(A37="","",VLOOKUP(A37,Sheet2!$H$2:$M$74,4,FALSE))</f>
        <v/>
      </c>
      <c r="E37" t="str">
        <f>IF(A37="","",VLOOKUP(A37,Sheet2!$H$2:$M$74,5,FALSE))</f>
        <v/>
      </c>
      <c r="F37" t="str">
        <f>IF(A37="","",VLOOKUP(A37,Sheet2!$H$2:$M$74,6,FALSE))</f>
        <v/>
      </c>
      <c r="G37" t="str">
        <f t="shared" si="1"/>
        <v/>
      </c>
      <c r="H37" t="str">
        <f t="shared" si="2"/>
        <v/>
      </c>
      <c r="I37" t="str">
        <f t="shared" si="3"/>
        <v/>
      </c>
      <c r="J37" t="str">
        <f t="shared" si="4"/>
        <v/>
      </c>
      <c r="K37" s="2"/>
      <c r="L37" s="2"/>
      <c r="M37" s="2"/>
      <c r="N37" s="2"/>
      <c r="O37" s="2"/>
      <c r="P37" s="11"/>
      <c r="Q37" s="2"/>
      <c r="R37" s="2"/>
      <c r="S37" s="18"/>
      <c r="T37" s="2"/>
      <c r="U37" s="2"/>
      <c r="V37" s="2"/>
      <c r="W37" s="2"/>
      <c r="X37" s="2"/>
      <c r="Y37" t="str">
        <f t="shared" si="0"/>
        <v/>
      </c>
      <c r="AA37" s="2"/>
      <c r="AB37" s="2"/>
      <c r="AC37" s="2"/>
      <c r="AD37" s="2"/>
      <c r="AE37" s="2"/>
      <c r="AF37" s="2"/>
      <c r="AG37" s="2"/>
      <c r="AH37" s="2"/>
      <c r="AI37" s="16" t="s">
        <v>328</v>
      </c>
      <c r="AJ37" s="19"/>
      <c r="AK37" s="19"/>
      <c r="AL37" s="19"/>
      <c r="AM37" s="19"/>
      <c r="AN37" s="19"/>
      <c r="AO37" s="10"/>
      <c r="AP37" s="10"/>
      <c r="AQ37" s="10"/>
      <c r="AR37" s="10"/>
    </row>
    <row r="38" spans="1:44" customFormat="1" x14ac:dyDescent="0.55000000000000004">
      <c r="A38" s="2"/>
      <c r="B38" t="str">
        <f>IF(A38="","",VLOOKUP(A38,Sheet2!$H$2:$J$74,2,FALSE))</f>
        <v/>
      </c>
      <c r="C38" t="str">
        <f>IF(A38="","",VLOOKUP(A38,Sheet2!$H$2:$J$74,3,FALSE))</f>
        <v/>
      </c>
      <c r="D38" t="str">
        <f>IF(A38="","",VLOOKUP(A38,Sheet2!$H$2:$M$74,4,FALSE))</f>
        <v/>
      </c>
      <c r="E38" t="str">
        <f>IF(A38="","",VLOOKUP(A38,Sheet2!$H$2:$M$74,5,FALSE))</f>
        <v/>
      </c>
      <c r="F38" t="str">
        <f>IF(A38="","",VLOOKUP(A38,Sheet2!$H$2:$M$74,6,FALSE))</f>
        <v/>
      </c>
      <c r="G38" t="str">
        <f t="shared" si="1"/>
        <v/>
      </c>
      <c r="H38" t="str">
        <f t="shared" si="2"/>
        <v/>
      </c>
      <c r="I38" t="str">
        <f t="shared" si="3"/>
        <v/>
      </c>
      <c r="J38" t="str">
        <f t="shared" si="4"/>
        <v/>
      </c>
      <c r="K38" s="2"/>
      <c r="L38" s="2"/>
      <c r="M38" s="2"/>
      <c r="N38" s="2"/>
      <c r="O38" s="2"/>
      <c r="P38" s="11"/>
      <c r="Q38" s="2"/>
      <c r="R38" s="2"/>
      <c r="S38" s="18"/>
      <c r="T38" s="2"/>
      <c r="U38" s="2"/>
      <c r="V38" s="2"/>
      <c r="W38" s="2"/>
      <c r="X38" s="2"/>
      <c r="Y38" t="str">
        <f t="shared" si="0"/>
        <v/>
      </c>
      <c r="AA38" s="2"/>
      <c r="AB38" s="2"/>
      <c r="AC38" s="2"/>
      <c r="AD38" s="2"/>
      <c r="AE38" s="2"/>
      <c r="AF38" s="2"/>
      <c r="AG38" s="2"/>
      <c r="AH38" s="2"/>
      <c r="AI38" s="16" t="s">
        <v>328</v>
      </c>
      <c r="AJ38" s="19"/>
      <c r="AK38" s="19"/>
      <c r="AL38" s="19"/>
      <c r="AM38" s="19"/>
      <c r="AN38" s="19"/>
      <c r="AO38" s="10"/>
      <c r="AP38" s="10"/>
      <c r="AQ38" s="10"/>
      <c r="AR38" s="10"/>
    </row>
    <row r="39" spans="1:44" customFormat="1" x14ac:dyDescent="0.55000000000000004">
      <c r="A39" s="2"/>
      <c r="B39" t="str">
        <f>IF(A39="","",VLOOKUP(A39,Sheet2!$H$2:$J$74,2,FALSE))</f>
        <v/>
      </c>
      <c r="C39" t="str">
        <f>IF(A39="","",VLOOKUP(A39,Sheet2!$H$2:$J$74,3,FALSE))</f>
        <v/>
      </c>
      <c r="D39" t="str">
        <f>IF(A39="","",VLOOKUP(A39,Sheet2!$H$2:$M$74,4,FALSE))</f>
        <v/>
      </c>
      <c r="E39" t="str">
        <f>IF(A39="","",VLOOKUP(A39,Sheet2!$H$2:$M$74,5,FALSE))</f>
        <v/>
      </c>
      <c r="F39" t="str">
        <f>IF(A39="","",VLOOKUP(A39,Sheet2!$H$2:$M$74,6,FALSE))</f>
        <v/>
      </c>
      <c r="G39" t="str">
        <f t="shared" si="1"/>
        <v/>
      </c>
      <c r="H39" t="str">
        <f t="shared" si="2"/>
        <v/>
      </c>
      <c r="I39" t="str">
        <f t="shared" si="3"/>
        <v/>
      </c>
      <c r="J39" t="str">
        <f t="shared" si="4"/>
        <v/>
      </c>
      <c r="K39" s="2"/>
      <c r="L39" s="2"/>
      <c r="M39" s="2"/>
      <c r="N39" s="2"/>
      <c r="O39" s="2"/>
      <c r="P39" s="11"/>
      <c r="Q39" s="2"/>
      <c r="R39" s="2"/>
      <c r="S39" s="18"/>
      <c r="T39" s="2"/>
      <c r="U39" s="2"/>
      <c r="V39" s="2"/>
      <c r="W39" s="2"/>
      <c r="X39" s="2"/>
      <c r="Y39" t="str">
        <f t="shared" si="0"/>
        <v/>
      </c>
      <c r="AA39" s="2"/>
      <c r="AB39" s="2"/>
      <c r="AC39" s="2"/>
      <c r="AD39" s="2"/>
      <c r="AE39" s="2"/>
      <c r="AF39" s="2"/>
      <c r="AG39" s="2"/>
      <c r="AH39" s="2"/>
      <c r="AI39" s="16" t="s">
        <v>328</v>
      </c>
      <c r="AJ39" s="19"/>
      <c r="AK39" s="19"/>
      <c r="AL39" s="19"/>
      <c r="AM39" s="19"/>
      <c r="AN39" s="19"/>
      <c r="AO39" s="10"/>
      <c r="AP39" s="10"/>
      <c r="AQ39" s="10"/>
      <c r="AR39" s="10"/>
    </row>
    <row r="40" spans="1:44" customFormat="1" x14ac:dyDescent="0.55000000000000004">
      <c r="A40" s="2"/>
      <c r="B40" t="str">
        <f>IF(A40="","",VLOOKUP(A40,Sheet2!$H$2:$J$74,2,FALSE))</f>
        <v/>
      </c>
      <c r="C40" t="str">
        <f>IF(A40="","",VLOOKUP(A40,Sheet2!$H$2:$J$74,3,FALSE))</f>
        <v/>
      </c>
      <c r="D40" t="str">
        <f>IF(A40="","",VLOOKUP(A40,Sheet2!$H$2:$M$74,4,FALSE))</f>
        <v/>
      </c>
      <c r="E40" t="str">
        <f>IF(A40="","",VLOOKUP(A40,Sheet2!$H$2:$M$74,5,FALSE))</f>
        <v/>
      </c>
      <c r="F40" t="str">
        <f>IF(A40="","",VLOOKUP(A40,Sheet2!$H$2:$M$74,6,FALSE))</f>
        <v/>
      </c>
      <c r="G40" t="str">
        <f t="shared" si="1"/>
        <v/>
      </c>
      <c r="H40" t="str">
        <f t="shared" si="2"/>
        <v/>
      </c>
      <c r="I40" t="str">
        <f t="shared" si="3"/>
        <v/>
      </c>
      <c r="J40" t="str">
        <f t="shared" si="4"/>
        <v/>
      </c>
      <c r="K40" s="2"/>
      <c r="L40" s="2"/>
      <c r="M40" s="2"/>
      <c r="N40" s="2"/>
      <c r="O40" s="2"/>
      <c r="P40" s="11"/>
      <c r="Q40" s="2"/>
      <c r="R40" s="2"/>
      <c r="S40" s="18"/>
      <c r="T40" s="2"/>
      <c r="U40" s="2"/>
      <c r="V40" s="2"/>
      <c r="W40" s="2"/>
      <c r="X40" s="2"/>
      <c r="Y40" t="str">
        <f t="shared" si="0"/>
        <v/>
      </c>
      <c r="AA40" s="2"/>
      <c r="AB40" s="2"/>
      <c r="AC40" s="2"/>
      <c r="AD40" s="2"/>
      <c r="AE40" s="2"/>
      <c r="AF40" s="2"/>
      <c r="AG40" s="2"/>
      <c r="AH40" s="2"/>
      <c r="AI40" s="16" t="s">
        <v>328</v>
      </c>
      <c r="AJ40" s="19"/>
      <c r="AK40" s="19"/>
      <c r="AL40" s="19"/>
      <c r="AM40" s="19"/>
      <c r="AN40" s="19"/>
      <c r="AO40" s="10"/>
      <c r="AP40" s="10"/>
      <c r="AQ40" s="10"/>
      <c r="AR40" s="10"/>
    </row>
    <row r="41" spans="1:44" customFormat="1" x14ac:dyDescent="0.55000000000000004">
      <c r="A41" s="2"/>
      <c r="B41" t="str">
        <f>IF(A41="","",VLOOKUP(A41,Sheet2!$H$2:$J$74,2,FALSE))</f>
        <v/>
      </c>
      <c r="C41" t="str">
        <f>IF(A41="","",VLOOKUP(A41,Sheet2!$H$2:$J$74,3,FALSE))</f>
        <v/>
      </c>
      <c r="D41" t="str">
        <f>IF(A41="","",VLOOKUP(A41,Sheet2!$H$2:$M$74,4,FALSE))</f>
        <v/>
      </c>
      <c r="E41" t="str">
        <f>IF(A41="","",VLOOKUP(A41,Sheet2!$H$2:$M$74,5,FALSE))</f>
        <v/>
      </c>
      <c r="F41" t="str">
        <f>IF(A41="","",VLOOKUP(A41,Sheet2!$H$2:$M$74,6,FALSE))</f>
        <v/>
      </c>
      <c r="G41" t="str">
        <f t="shared" si="1"/>
        <v/>
      </c>
      <c r="H41" t="str">
        <f t="shared" si="2"/>
        <v/>
      </c>
      <c r="I41" t="str">
        <f t="shared" si="3"/>
        <v/>
      </c>
      <c r="J41" t="str">
        <f t="shared" si="4"/>
        <v/>
      </c>
      <c r="K41" s="2"/>
      <c r="L41" s="2"/>
      <c r="M41" s="2"/>
      <c r="N41" s="2"/>
      <c r="O41" s="2"/>
      <c r="P41" s="11"/>
      <c r="Q41" s="2"/>
      <c r="R41" s="2"/>
      <c r="S41" s="18"/>
      <c r="T41" s="2"/>
      <c r="U41" s="2"/>
      <c r="V41" s="2"/>
      <c r="W41" s="2"/>
      <c r="X41" s="2"/>
      <c r="Y41" t="str">
        <f t="shared" si="0"/>
        <v/>
      </c>
      <c r="AA41" s="2"/>
      <c r="AB41" s="2"/>
      <c r="AC41" s="2"/>
      <c r="AD41" s="2"/>
      <c r="AE41" s="2"/>
      <c r="AF41" s="2"/>
      <c r="AG41" s="2"/>
      <c r="AH41" s="2"/>
      <c r="AI41" s="16" t="s">
        <v>328</v>
      </c>
      <c r="AJ41" s="19"/>
      <c r="AK41" s="19"/>
      <c r="AL41" s="19"/>
      <c r="AM41" s="19"/>
      <c r="AN41" s="19"/>
      <c r="AO41" s="10"/>
      <c r="AP41" s="10"/>
      <c r="AQ41" s="10"/>
      <c r="AR41" s="10"/>
    </row>
    <row r="42" spans="1:44" customFormat="1" x14ac:dyDescent="0.55000000000000004">
      <c r="A42" s="2"/>
      <c r="B42" t="str">
        <f>IF(A42="","",VLOOKUP(A42,Sheet2!$H$2:$J$74,2,FALSE))</f>
        <v/>
      </c>
      <c r="C42" t="str">
        <f>IF(A42="","",VLOOKUP(A42,Sheet2!$H$2:$J$74,3,FALSE))</f>
        <v/>
      </c>
      <c r="D42" t="str">
        <f>IF(A42="","",VLOOKUP(A42,Sheet2!$H$2:$M$74,4,FALSE))</f>
        <v/>
      </c>
      <c r="E42" t="str">
        <f>IF(A42="","",VLOOKUP(A42,Sheet2!$H$2:$M$74,5,FALSE))</f>
        <v/>
      </c>
      <c r="F42" t="str">
        <f>IF(A42="","",VLOOKUP(A42,Sheet2!$H$2:$M$74,6,FALSE))</f>
        <v/>
      </c>
      <c r="G42" t="str">
        <f t="shared" si="1"/>
        <v/>
      </c>
      <c r="H42" t="str">
        <f t="shared" si="2"/>
        <v/>
      </c>
      <c r="I42" t="str">
        <f t="shared" si="3"/>
        <v/>
      </c>
      <c r="J42" t="str">
        <f t="shared" si="4"/>
        <v/>
      </c>
      <c r="K42" s="2"/>
      <c r="L42" s="2"/>
      <c r="M42" s="2"/>
      <c r="N42" s="2"/>
      <c r="O42" s="2"/>
      <c r="P42" s="11"/>
      <c r="Q42" s="2"/>
      <c r="R42" s="2"/>
      <c r="S42" s="18"/>
      <c r="T42" s="2"/>
      <c r="U42" s="2"/>
      <c r="V42" s="2"/>
      <c r="W42" s="2"/>
      <c r="X42" s="2"/>
      <c r="Y42" t="str">
        <f t="shared" si="0"/>
        <v/>
      </c>
      <c r="AA42" s="2"/>
      <c r="AB42" s="2"/>
      <c r="AC42" s="2"/>
      <c r="AD42" s="2"/>
      <c r="AE42" s="2"/>
      <c r="AF42" s="2"/>
      <c r="AG42" s="2"/>
      <c r="AH42" s="2"/>
      <c r="AI42" s="16" t="s">
        <v>328</v>
      </c>
      <c r="AJ42" s="19"/>
      <c r="AK42" s="19"/>
      <c r="AL42" s="19"/>
      <c r="AM42" s="19"/>
      <c r="AN42" s="19"/>
      <c r="AO42" s="10"/>
      <c r="AP42" s="10"/>
      <c r="AQ42" s="10"/>
      <c r="AR42" s="10"/>
    </row>
    <row r="43" spans="1:44" customFormat="1" x14ac:dyDescent="0.55000000000000004">
      <c r="A43" s="2"/>
      <c r="B43" t="str">
        <f>IF(A43="","",VLOOKUP(A43,Sheet2!$H$2:$J$74,2,FALSE))</f>
        <v/>
      </c>
      <c r="C43" t="str">
        <f>IF(A43="","",VLOOKUP(A43,Sheet2!$H$2:$J$74,3,FALSE))</f>
        <v/>
      </c>
      <c r="D43" t="str">
        <f>IF(A43="","",VLOOKUP(A43,Sheet2!$H$2:$M$74,4,FALSE))</f>
        <v/>
      </c>
      <c r="E43" t="str">
        <f>IF(A43="","",VLOOKUP(A43,Sheet2!$H$2:$M$74,5,FALSE))</f>
        <v/>
      </c>
      <c r="F43" t="str">
        <f>IF(A43="","",VLOOKUP(A43,Sheet2!$H$2:$M$74,6,FALSE))</f>
        <v/>
      </c>
      <c r="G43" t="str">
        <f t="shared" si="1"/>
        <v/>
      </c>
      <c r="H43" t="str">
        <f t="shared" si="2"/>
        <v/>
      </c>
      <c r="I43" t="str">
        <f t="shared" si="3"/>
        <v/>
      </c>
      <c r="J43" t="str">
        <f t="shared" si="4"/>
        <v/>
      </c>
      <c r="K43" s="2"/>
      <c r="L43" s="2"/>
      <c r="M43" s="2"/>
      <c r="N43" s="2"/>
      <c r="O43" s="2"/>
      <c r="P43" s="11"/>
      <c r="Q43" s="2"/>
      <c r="R43" s="2"/>
      <c r="S43" s="18"/>
      <c r="T43" s="2"/>
      <c r="U43" s="2"/>
      <c r="V43" s="2"/>
      <c r="W43" s="2"/>
      <c r="X43" s="2"/>
      <c r="Y43" t="str">
        <f t="shared" si="0"/>
        <v/>
      </c>
      <c r="AA43" s="2"/>
      <c r="AB43" s="2"/>
      <c r="AC43" s="2"/>
      <c r="AD43" s="2"/>
      <c r="AE43" s="2"/>
      <c r="AF43" s="2"/>
      <c r="AG43" s="2"/>
      <c r="AH43" s="2"/>
      <c r="AI43" s="16" t="s">
        <v>328</v>
      </c>
      <c r="AJ43" s="19"/>
      <c r="AK43" s="19"/>
      <c r="AL43" s="19"/>
      <c r="AM43" s="19"/>
      <c r="AN43" s="19"/>
      <c r="AO43" s="10"/>
      <c r="AP43" s="10"/>
      <c r="AQ43" s="10"/>
      <c r="AR43" s="10"/>
    </row>
    <row r="44" spans="1:44" customFormat="1" x14ac:dyDescent="0.55000000000000004">
      <c r="A44" s="2"/>
      <c r="B44" t="str">
        <f>IF(A44="","",VLOOKUP(A44,Sheet2!$H$2:$J$74,2,FALSE))</f>
        <v/>
      </c>
      <c r="C44" t="str">
        <f>IF(A44="","",VLOOKUP(A44,Sheet2!$H$2:$J$74,3,FALSE))</f>
        <v/>
      </c>
      <c r="D44" t="str">
        <f>IF(A44="","",VLOOKUP(A44,Sheet2!$H$2:$M$74,4,FALSE))</f>
        <v/>
      </c>
      <c r="E44" t="str">
        <f>IF(A44="","",VLOOKUP(A44,Sheet2!$H$2:$M$74,5,FALSE))</f>
        <v/>
      </c>
      <c r="F44" t="str">
        <f>IF(A44="","",VLOOKUP(A44,Sheet2!$H$2:$M$74,6,FALSE))</f>
        <v/>
      </c>
      <c r="G44" t="str">
        <f t="shared" si="1"/>
        <v/>
      </c>
      <c r="H44" t="str">
        <f t="shared" si="2"/>
        <v/>
      </c>
      <c r="I44" t="str">
        <f t="shared" si="3"/>
        <v/>
      </c>
      <c r="J44" t="str">
        <f t="shared" si="4"/>
        <v/>
      </c>
      <c r="K44" s="2"/>
      <c r="L44" s="2"/>
      <c r="M44" s="2"/>
      <c r="N44" s="2"/>
      <c r="O44" s="2"/>
      <c r="P44" s="11"/>
      <c r="Q44" s="2"/>
      <c r="R44" s="2"/>
      <c r="S44" s="18"/>
      <c r="T44" s="2"/>
      <c r="U44" s="2"/>
      <c r="V44" s="2"/>
      <c r="W44" s="2"/>
      <c r="X44" s="2"/>
      <c r="Y44" t="str">
        <f t="shared" si="0"/>
        <v/>
      </c>
      <c r="AA44" s="2"/>
      <c r="AB44" s="2"/>
      <c r="AC44" s="2"/>
      <c r="AD44" s="2"/>
      <c r="AE44" s="2"/>
      <c r="AF44" s="2"/>
      <c r="AG44" s="2"/>
      <c r="AH44" s="2"/>
      <c r="AI44" s="16" t="s">
        <v>328</v>
      </c>
      <c r="AJ44" s="19"/>
      <c r="AK44" s="19"/>
      <c r="AL44" s="19"/>
      <c r="AM44" s="19"/>
      <c r="AN44" s="19"/>
      <c r="AO44" s="10"/>
      <c r="AP44" s="10"/>
      <c r="AQ44" s="10"/>
      <c r="AR44" s="10"/>
    </row>
    <row r="45" spans="1:44" customFormat="1" x14ac:dyDescent="0.55000000000000004">
      <c r="A45" s="2"/>
      <c r="B45" t="str">
        <f>IF(A45="","",VLOOKUP(A45,Sheet2!$H$2:$J$74,2,FALSE))</f>
        <v/>
      </c>
      <c r="C45" t="str">
        <f>IF(A45="","",VLOOKUP(A45,Sheet2!$H$2:$J$74,3,FALSE))</f>
        <v/>
      </c>
      <c r="D45" t="str">
        <f>IF(A45="","",VLOOKUP(A45,Sheet2!$H$2:$M$74,4,FALSE))</f>
        <v/>
      </c>
      <c r="E45" t="str">
        <f>IF(A45="","",VLOOKUP(A45,Sheet2!$H$2:$M$74,5,FALSE))</f>
        <v/>
      </c>
      <c r="F45" t="str">
        <f>IF(A45="","",VLOOKUP(A45,Sheet2!$H$2:$M$74,6,FALSE))</f>
        <v/>
      </c>
      <c r="G45" t="str">
        <f t="shared" si="1"/>
        <v/>
      </c>
      <c r="H45" t="str">
        <f t="shared" si="2"/>
        <v/>
      </c>
      <c r="I45" t="str">
        <f t="shared" si="3"/>
        <v/>
      </c>
      <c r="J45" t="str">
        <f t="shared" si="4"/>
        <v/>
      </c>
      <c r="K45" s="2"/>
      <c r="L45" s="2"/>
      <c r="M45" s="2"/>
      <c r="N45" s="2"/>
      <c r="O45" s="2"/>
      <c r="P45" s="11"/>
      <c r="Q45" s="2"/>
      <c r="R45" s="2"/>
      <c r="S45" s="18"/>
      <c r="T45" s="2"/>
      <c r="U45" s="2"/>
      <c r="V45" s="2"/>
      <c r="W45" s="2"/>
      <c r="X45" s="2"/>
      <c r="Y45" t="str">
        <f t="shared" si="0"/>
        <v/>
      </c>
      <c r="AA45" s="2"/>
      <c r="AB45" s="2"/>
      <c r="AC45" s="2"/>
      <c r="AD45" s="2"/>
      <c r="AE45" s="2"/>
      <c r="AF45" s="2"/>
      <c r="AG45" s="2"/>
      <c r="AH45" s="2"/>
      <c r="AI45" s="16" t="s">
        <v>328</v>
      </c>
      <c r="AJ45" s="19"/>
      <c r="AK45" s="19"/>
      <c r="AL45" s="19"/>
      <c r="AM45" s="19"/>
      <c r="AN45" s="19"/>
      <c r="AO45" s="10"/>
      <c r="AP45" s="10"/>
      <c r="AQ45" s="10"/>
      <c r="AR45" s="10"/>
    </row>
    <row r="46" spans="1:44" customFormat="1" x14ac:dyDescent="0.55000000000000004">
      <c r="A46" s="2"/>
      <c r="B46" t="str">
        <f>IF(A46="","",VLOOKUP(A46,Sheet2!$H$2:$J$74,2,FALSE))</f>
        <v/>
      </c>
      <c r="C46" t="str">
        <f>IF(A46="","",VLOOKUP(A46,Sheet2!$H$2:$J$74,3,FALSE))</f>
        <v/>
      </c>
      <c r="D46" t="str">
        <f>IF(A46="","",VLOOKUP(A46,Sheet2!$H$2:$M$74,4,FALSE))</f>
        <v/>
      </c>
      <c r="E46" t="str">
        <f>IF(A46="","",VLOOKUP(A46,Sheet2!$H$2:$M$74,5,FALSE))</f>
        <v/>
      </c>
      <c r="F46" t="str">
        <f>IF(A46="","",VLOOKUP(A46,Sheet2!$H$2:$M$74,6,FALSE))</f>
        <v/>
      </c>
      <c r="G46" t="str">
        <f t="shared" si="1"/>
        <v/>
      </c>
      <c r="H46" t="str">
        <f t="shared" si="2"/>
        <v/>
      </c>
      <c r="I46" t="str">
        <f t="shared" si="3"/>
        <v/>
      </c>
      <c r="J46" t="str">
        <f t="shared" si="4"/>
        <v/>
      </c>
      <c r="K46" s="2"/>
      <c r="L46" s="2"/>
      <c r="M46" s="2"/>
      <c r="N46" s="2"/>
      <c r="O46" s="2"/>
      <c r="P46" s="11"/>
      <c r="Q46" s="2"/>
      <c r="R46" s="2"/>
      <c r="S46" s="18"/>
      <c r="T46" s="2"/>
      <c r="U46" s="2"/>
      <c r="V46" s="2"/>
      <c r="W46" s="2"/>
      <c r="X46" s="2"/>
      <c r="Y46" t="str">
        <f t="shared" si="0"/>
        <v/>
      </c>
      <c r="AA46" s="2"/>
      <c r="AB46" s="2"/>
      <c r="AC46" s="2"/>
      <c r="AD46" s="2"/>
      <c r="AE46" s="2"/>
      <c r="AF46" s="2"/>
      <c r="AG46" s="2"/>
      <c r="AH46" s="2"/>
      <c r="AI46" s="16" t="s">
        <v>328</v>
      </c>
      <c r="AJ46" s="19"/>
      <c r="AK46" s="19"/>
      <c r="AL46" s="19"/>
      <c r="AM46" s="19"/>
      <c r="AN46" s="19"/>
      <c r="AO46" s="10"/>
      <c r="AP46" s="10"/>
      <c r="AQ46" s="10"/>
      <c r="AR46" s="10"/>
    </row>
    <row r="47" spans="1:44" customFormat="1" x14ac:dyDescent="0.55000000000000004">
      <c r="A47" s="2"/>
      <c r="B47" t="str">
        <f>IF(A47="","",VLOOKUP(A47,Sheet2!$H$2:$J$74,2,FALSE))</f>
        <v/>
      </c>
      <c r="C47" t="str">
        <f>IF(A47="","",VLOOKUP(A47,Sheet2!$H$2:$J$74,3,FALSE))</f>
        <v/>
      </c>
      <c r="D47" t="str">
        <f>IF(A47="","",VLOOKUP(A47,Sheet2!$H$2:$M$74,4,FALSE))</f>
        <v/>
      </c>
      <c r="E47" t="str">
        <f>IF(A47="","",VLOOKUP(A47,Sheet2!$H$2:$M$74,5,FALSE))</f>
        <v/>
      </c>
      <c r="F47" t="str">
        <f>IF(A47="","",VLOOKUP(A47,Sheet2!$H$2:$M$74,6,FALSE))</f>
        <v/>
      </c>
      <c r="G47" t="str">
        <f t="shared" si="1"/>
        <v/>
      </c>
      <c r="H47" t="str">
        <f t="shared" si="2"/>
        <v/>
      </c>
      <c r="I47" t="str">
        <f t="shared" si="3"/>
        <v/>
      </c>
      <c r="J47" t="str">
        <f t="shared" si="4"/>
        <v/>
      </c>
      <c r="K47" s="2"/>
      <c r="L47" s="2"/>
      <c r="M47" s="2"/>
      <c r="N47" s="2"/>
      <c r="O47" s="2"/>
      <c r="P47" s="11"/>
      <c r="Q47" s="2"/>
      <c r="R47" s="2"/>
      <c r="S47" s="18"/>
      <c r="T47" s="2"/>
      <c r="U47" s="2"/>
      <c r="V47" s="2"/>
      <c r="W47" s="2"/>
      <c r="X47" s="2"/>
      <c r="Y47" t="str">
        <f t="shared" si="0"/>
        <v/>
      </c>
      <c r="AA47" s="2"/>
      <c r="AB47" s="2"/>
      <c r="AC47" s="2"/>
      <c r="AD47" s="2"/>
      <c r="AE47" s="2"/>
      <c r="AF47" s="2"/>
      <c r="AG47" s="2"/>
      <c r="AH47" s="2"/>
      <c r="AI47" s="16" t="s">
        <v>328</v>
      </c>
      <c r="AJ47" s="19"/>
      <c r="AK47" s="19"/>
      <c r="AL47" s="19"/>
      <c r="AM47" s="19"/>
      <c r="AN47" s="19"/>
      <c r="AO47" s="10"/>
      <c r="AP47" s="10"/>
      <c r="AQ47" s="10"/>
      <c r="AR47" s="10"/>
    </row>
    <row r="48" spans="1:44" customFormat="1" x14ac:dyDescent="0.55000000000000004">
      <c r="A48" s="2"/>
      <c r="B48" t="str">
        <f>IF(A48="","",VLOOKUP(A48,Sheet2!$H$2:$J$74,2,FALSE))</f>
        <v/>
      </c>
      <c r="C48" t="str">
        <f>IF(A48="","",VLOOKUP(A48,Sheet2!$H$2:$J$74,3,FALSE))</f>
        <v/>
      </c>
      <c r="D48" t="str">
        <f>IF(A48="","",VLOOKUP(A48,Sheet2!$H$2:$M$74,4,FALSE))</f>
        <v/>
      </c>
      <c r="E48" t="str">
        <f>IF(A48="","",VLOOKUP(A48,Sheet2!$H$2:$M$74,5,FALSE))</f>
        <v/>
      </c>
      <c r="F48" t="str">
        <f>IF(A48="","",VLOOKUP(A48,Sheet2!$H$2:$M$74,6,FALSE))</f>
        <v/>
      </c>
      <c r="G48" t="str">
        <f t="shared" si="1"/>
        <v/>
      </c>
      <c r="H48" t="str">
        <f t="shared" si="2"/>
        <v/>
      </c>
      <c r="I48" t="str">
        <f t="shared" si="3"/>
        <v/>
      </c>
      <c r="J48" t="str">
        <f t="shared" si="4"/>
        <v/>
      </c>
      <c r="K48" s="2"/>
      <c r="L48" s="2"/>
      <c r="M48" s="2"/>
      <c r="N48" s="2"/>
      <c r="O48" s="2"/>
      <c r="P48" s="11"/>
      <c r="Q48" s="2"/>
      <c r="R48" s="2"/>
      <c r="S48" s="18"/>
      <c r="T48" s="2"/>
      <c r="U48" s="2"/>
      <c r="V48" s="2"/>
      <c r="W48" s="2"/>
      <c r="X48" s="2"/>
      <c r="Y48" t="str">
        <f t="shared" si="0"/>
        <v/>
      </c>
      <c r="AA48" s="2"/>
      <c r="AB48" s="2"/>
      <c r="AC48" s="2"/>
      <c r="AD48" s="2"/>
      <c r="AE48" s="2"/>
      <c r="AF48" s="2"/>
      <c r="AG48" s="2"/>
      <c r="AH48" s="2"/>
      <c r="AI48" s="16" t="s">
        <v>328</v>
      </c>
      <c r="AJ48" s="19"/>
      <c r="AK48" s="19"/>
      <c r="AL48" s="19"/>
      <c r="AM48" s="19"/>
      <c r="AN48" s="19"/>
      <c r="AO48" s="10"/>
      <c r="AP48" s="10"/>
      <c r="AQ48" s="10"/>
      <c r="AR48" s="10"/>
    </row>
    <row r="49" spans="1:44" customFormat="1" x14ac:dyDescent="0.55000000000000004">
      <c r="A49" s="2"/>
      <c r="B49" t="str">
        <f>IF(A49="","",VLOOKUP(A49,Sheet2!$H$2:$J$74,2,FALSE))</f>
        <v/>
      </c>
      <c r="C49" t="str">
        <f>IF(A49="","",VLOOKUP(A49,Sheet2!$H$2:$J$74,3,FALSE))</f>
        <v/>
      </c>
      <c r="D49" t="str">
        <f>IF(A49="","",VLOOKUP(A49,Sheet2!$H$2:$M$74,4,FALSE))</f>
        <v/>
      </c>
      <c r="E49" t="str">
        <f>IF(A49="","",VLOOKUP(A49,Sheet2!$H$2:$M$74,5,FALSE))</f>
        <v/>
      </c>
      <c r="F49" t="str">
        <f>IF(A49="","",VLOOKUP(A49,Sheet2!$H$2:$M$74,6,FALSE))</f>
        <v/>
      </c>
      <c r="G49" t="str">
        <f t="shared" si="1"/>
        <v/>
      </c>
      <c r="H49" t="str">
        <f t="shared" si="2"/>
        <v/>
      </c>
      <c r="I49" t="str">
        <f t="shared" si="3"/>
        <v/>
      </c>
      <c r="J49" t="str">
        <f t="shared" si="4"/>
        <v/>
      </c>
      <c r="K49" s="2"/>
      <c r="L49" s="2"/>
      <c r="M49" s="2"/>
      <c r="N49" s="2"/>
      <c r="O49" s="2"/>
      <c r="P49" s="11"/>
      <c r="Q49" s="2"/>
      <c r="R49" s="2"/>
      <c r="S49" s="18"/>
      <c r="T49" s="2"/>
      <c r="U49" s="2"/>
      <c r="V49" s="2"/>
      <c r="W49" s="2"/>
      <c r="X49" s="2"/>
      <c r="Y49" t="str">
        <f t="shared" si="0"/>
        <v/>
      </c>
      <c r="AA49" s="2"/>
      <c r="AB49" s="2"/>
      <c r="AC49" s="2"/>
      <c r="AD49" s="2"/>
      <c r="AE49" s="2"/>
      <c r="AF49" s="2"/>
      <c r="AG49" s="2"/>
      <c r="AH49" s="2"/>
      <c r="AI49" s="16" t="s">
        <v>328</v>
      </c>
      <c r="AJ49" s="19"/>
      <c r="AK49" s="19"/>
      <c r="AL49" s="19"/>
      <c r="AM49" s="19"/>
      <c r="AN49" s="19"/>
      <c r="AO49" s="10"/>
      <c r="AP49" s="10"/>
      <c r="AQ49" s="10"/>
      <c r="AR49" s="10"/>
    </row>
    <row r="50" spans="1:44" customFormat="1" x14ac:dyDescent="0.55000000000000004">
      <c r="A50" s="2"/>
      <c r="B50" t="str">
        <f>IF(A50="","",VLOOKUP(A50,Sheet2!$H$2:$J$74,2,FALSE))</f>
        <v/>
      </c>
      <c r="C50" t="str">
        <f>IF(A50="","",VLOOKUP(A50,Sheet2!$H$2:$J$74,3,FALSE))</f>
        <v/>
      </c>
      <c r="D50" t="str">
        <f>IF(A50="","",VLOOKUP(A50,Sheet2!$H$2:$M$74,4,FALSE))</f>
        <v/>
      </c>
      <c r="E50" t="str">
        <f>IF(A50="","",VLOOKUP(A50,Sheet2!$H$2:$M$74,5,FALSE))</f>
        <v/>
      </c>
      <c r="F50" t="str">
        <f>IF(A50="","",VLOOKUP(A50,Sheet2!$H$2:$M$74,6,FALSE))</f>
        <v/>
      </c>
      <c r="G50" t="str">
        <f t="shared" si="1"/>
        <v/>
      </c>
      <c r="H50" t="str">
        <f t="shared" si="2"/>
        <v/>
      </c>
      <c r="I50" t="str">
        <f t="shared" si="3"/>
        <v/>
      </c>
      <c r="J50" t="str">
        <f t="shared" si="4"/>
        <v/>
      </c>
      <c r="K50" s="2"/>
      <c r="L50" s="2"/>
      <c r="M50" s="2"/>
      <c r="N50" s="2"/>
      <c r="O50" s="2"/>
      <c r="P50" s="11"/>
      <c r="Q50" s="2"/>
      <c r="R50" s="2"/>
      <c r="S50" s="18"/>
      <c r="T50" s="2"/>
      <c r="U50" s="2"/>
      <c r="V50" s="2"/>
      <c r="W50" s="2"/>
      <c r="X50" s="2"/>
      <c r="Y50" t="str">
        <f t="shared" si="0"/>
        <v/>
      </c>
      <c r="AA50" s="2"/>
      <c r="AB50" s="2"/>
      <c r="AC50" s="2"/>
      <c r="AD50" s="2"/>
      <c r="AE50" s="2"/>
      <c r="AF50" s="2"/>
      <c r="AG50" s="2"/>
      <c r="AH50" s="2"/>
      <c r="AI50" s="16" t="s">
        <v>328</v>
      </c>
      <c r="AJ50" s="19"/>
      <c r="AK50" s="19"/>
      <c r="AL50" s="19"/>
      <c r="AM50" s="19"/>
      <c r="AN50" s="19"/>
      <c r="AO50" s="10"/>
      <c r="AP50" s="10"/>
      <c r="AQ50" s="10"/>
      <c r="AR50" s="10"/>
    </row>
    <row r="51" spans="1:44" customFormat="1" x14ac:dyDescent="0.55000000000000004">
      <c r="A51" s="2"/>
      <c r="B51" t="str">
        <f>IF(A51="","",VLOOKUP(A51,Sheet2!$H$2:$J$74,2,FALSE))</f>
        <v/>
      </c>
      <c r="C51" t="str">
        <f>IF(A51="","",VLOOKUP(A51,Sheet2!$H$2:$J$74,3,FALSE))</f>
        <v/>
      </c>
      <c r="D51" t="str">
        <f>IF(A51="","",VLOOKUP(A51,Sheet2!$H$2:$M$74,4,FALSE))</f>
        <v/>
      </c>
      <c r="E51" t="str">
        <f>IF(A51="","",VLOOKUP(A51,Sheet2!$H$2:$M$74,5,FALSE))</f>
        <v/>
      </c>
      <c r="F51" t="str">
        <f>IF(A51="","",VLOOKUP(A51,Sheet2!$H$2:$M$74,6,FALSE))</f>
        <v/>
      </c>
      <c r="G51" t="str">
        <f t="shared" si="1"/>
        <v/>
      </c>
      <c r="H51" t="str">
        <f t="shared" si="2"/>
        <v/>
      </c>
      <c r="I51" t="str">
        <f t="shared" si="3"/>
        <v/>
      </c>
      <c r="J51" t="str">
        <f t="shared" si="4"/>
        <v/>
      </c>
      <c r="K51" s="2"/>
      <c r="L51" s="2"/>
      <c r="M51" s="2"/>
      <c r="N51" s="2"/>
      <c r="O51" s="2"/>
      <c r="P51" s="11"/>
      <c r="Q51" s="2"/>
      <c r="R51" s="2"/>
      <c r="S51" s="18"/>
      <c r="T51" s="2"/>
      <c r="U51" s="2"/>
      <c r="V51" s="2"/>
      <c r="W51" s="2"/>
      <c r="X51" s="2"/>
      <c r="Y51" t="str">
        <f t="shared" si="0"/>
        <v/>
      </c>
      <c r="AA51" s="2"/>
      <c r="AB51" s="2"/>
      <c r="AC51" s="2"/>
      <c r="AD51" s="2"/>
      <c r="AE51" s="2"/>
      <c r="AF51" s="2"/>
      <c r="AG51" s="2"/>
      <c r="AH51" s="2"/>
      <c r="AI51" s="16" t="s">
        <v>328</v>
      </c>
      <c r="AJ51" s="19"/>
      <c r="AK51" s="19"/>
      <c r="AL51" s="19"/>
      <c r="AM51" s="19"/>
      <c r="AN51" s="19"/>
      <c r="AO51" s="10"/>
      <c r="AP51" s="10"/>
      <c r="AQ51" s="10"/>
      <c r="AR51" s="10"/>
    </row>
    <row r="52" spans="1:44" customFormat="1" x14ac:dyDescent="0.55000000000000004">
      <c r="A52" s="2"/>
      <c r="B52" t="str">
        <f>IF(A52="","",VLOOKUP(A52,Sheet2!$H$2:$J$74,2,FALSE))</f>
        <v/>
      </c>
      <c r="C52" t="str">
        <f>IF(A52="","",VLOOKUP(A52,Sheet2!$H$2:$J$74,3,FALSE))</f>
        <v/>
      </c>
      <c r="D52" t="str">
        <f>IF(A52="","",VLOOKUP(A52,Sheet2!$H$2:$M$74,4,FALSE))</f>
        <v/>
      </c>
      <c r="E52" t="str">
        <f>IF(A52="","",VLOOKUP(A52,Sheet2!$H$2:$M$74,5,FALSE))</f>
        <v/>
      </c>
      <c r="F52" t="str">
        <f>IF(A52="","",VLOOKUP(A52,Sheet2!$H$2:$M$74,6,FALSE))</f>
        <v/>
      </c>
      <c r="G52" t="str">
        <f t="shared" si="1"/>
        <v/>
      </c>
      <c r="H52" t="str">
        <f t="shared" si="2"/>
        <v/>
      </c>
      <c r="I52" t="str">
        <f t="shared" si="3"/>
        <v/>
      </c>
      <c r="J52" t="str">
        <f t="shared" si="4"/>
        <v/>
      </c>
      <c r="K52" s="2"/>
      <c r="L52" s="2"/>
      <c r="M52" s="2"/>
      <c r="N52" s="2"/>
      <c r="O52" s="2"/>
      <c r="P52" s="11"/>
      <c r="Q52" s="2"/>
      <c r="R52" s="2"/>
      <c r="S52" s="18"/>
      <c r="T52" s="2"/>
      <c r="U52" s="2"/>
      <c r="V52" s="2"/>
      <c r="W52" s="2"/>
      <c r="X52" s="2"/>
      <c r="Y52" t="str">
        <f t="shared" si="0"/>
        <v/>
      </c>
      <c r="AA52" s="2"/>
      <c r="AB52" s="2"/>
      <c r="AC52" s="2"/>
      <c r="AD52" s="2"/>
      <c r="AE52" s="2"/>
      <c r="AF52" s="2"/>
      <c r="AG52" s="2"/>
      <c r="AH52" s="2"/>
      <c r="AI52" s="16" t="s">
        <v>328</v>
      </c>
      <c r="AJ52" s="19"/>
      <c r="AK52" s="19"/>
      <c r="AL52" s="19"/>
      <c r="AM52" s="19"/>
      <c r="AN52" s="19"/>
      <c r="AO52" s="10"/>
      <c r="AP52" s="10"/>
      <c r="AQ52" s="10"/>
      <c r="AR52" s="10"/>
    </row>
    <row r="53" spans="1:44" customFormat="1" x14ac:dyDescent="0.55000000000000004">
      <c r="A53" s="2"/>
      <c r="B53" t="str">
        <f>IF(A53="","",VLOOKUP(A53,Sheet2!$H$2:$J$74,2,FALSE))</f>
        <v/>
      </c>
      <c r="C53" t="str">
        <f>IF(A53="","",VLOOKUP(A53,Sheet2!$H$2:$J$74,3,FALSE))</f>
        <v/>
      </c>
      <c r="D53" t="str">
        <f>IF(A53="","",VLOOKUP(A53,Sheet2!$H$2:$M$74,4,FALSE))</f>
        <v/>
      </c>
      <c r="E53" t="str">
        <f>IF(A53="","",VLOOKUP(A53,Sheet2!$H$2:$M$74,5,FALSE))</f>
        <v/>
      </c>
      <c r="F53" t="str">
        <f>IF(A53="","",VLOOKUP(A53,Sheet2!$H$2:$M$74,6,FALSE))</f>
        <v/>
      </c>
      <c r="G53" t="str">
        <f t="shared" si="1"/>
        <v/>
      </c>
      <c r="H53" t="str">
        <f t="shared" si="2"/>
        <v/>
      </c>
      <c r="I53" t="str">
        <f t="shared" si="3"/>
        <v/>
      </c>
      <c r="J53" t="str">
        <f t="shared" si="4"/>
        <v/>
      </c>
      <c r="K53" s="2"/>
      <c r="L53" s="2"/>
      <c r="M53" s="2"/>
      <c r="N53" s="2"/>
      <c r="O53" s="2"/>
      <c r="P53" s="11"/>
      <c r="Q53" s="2"/>
      <c r="R53" s="2"/>
      <c r="S53" s="18"/>
      <c r="T53" s="2"/>
      <c r="U53" s="2"/>
      <c r="V53" s="2"/>
      <c r="W53" s="2"/>
      <c r="X53" s="2"/>
      <c r="Y53" t="str">
        <f t="shared" si="0"/>
        <v/>
      </c>
      <c r="AA53" s="2"/>
      <c r="AB53" s="2"/>
      <c r="AC53" s="2"/>
      <c r="AD53" s="2"/>
      <c r="AE53" s="2"/>
      <c r="AF53" s="2"/>
      <c r="AG53" s="2"/>
      <c r="AH53" s="2"/>
      <c r="AI53" s="16" t="s">
        <v>328</v>
      </c>
      <c r="AJ53" s="19"/>
      <c r="AK53" s="19"/>
      <c r="AL53" s="19"/>
      <c r="AM53" s="19"/>
      <c r="AN53" s="19"/>
      <c r="AO53" s="10"/>
      <c r="AP53" s="10"/>
      <c r="AQ53" s="10"/>
      <c r="AR53" s="10"/>
    </row>
    <row r="54" spans="1:44" customFormat="1" x14ac:dyDescent="0.55000000000000004">
      <c r="A54" s="2"/>
      <c r="B54" t="str">
        <f>IF(A54="","",VLOOKUP(A54,Sheet2!$H$2:$J$74,2,FALSE))</f>
        <v/>
      </c>
      <c r="C54" t="str">
        <f>IF(A54="","",VLOOKUP(A54,Sheet2!$H$2:$J$74,3,FALSE))</f>
        <v/>
      </c>
      <c r="D54" t="str">
        <f>IF(A54="","",VLOOKUP(A54,Sheet2!$H$2:$M$74,4,FALSE))</f>
        <v/>
      </c>
      <c r="E54" t="str">
        <f>IF(A54="","",VLOOKUP(A54,Sheet2!$H$2:$M$74,5,FALSE))</f>
        <v/>
      </c>
      <c r="F54" t="str">
        <f>IF(A54="","",VLOOKUP(A54,Sheet2!$H$2:$M$74,6,FALSE))</f>
        <v/>
      </c>
      <c r="G54" t="str">
        <f t="shared" si="1"/>
        <v/>
      </c>
      <c r="H54" t="str">
        <f t="shared" si="2"/>
        <v/>
      </c>
      <c r="I54" t="str">
        <f t="shared" si="3"/>
        <v/>
      </c>
      <c r="J54" t="str">
        <f t="shared" si="4"/>
        <v/>
      </c>
      <c r="K54" s="2"/>
      <c r="L54" s="2"/>
      <c r="M54" s="2"/>
      <c r="N54" s="2"/>
      <c r="O54" s="2"/>
      <c r="P54" s="11"/>
      <c r="Q54" s="2"/>
      <c r="R54" s="2"/>
      <c r="S54" s="18"/>
      <c r="T54" s="2"/>
      <c r="U54" s="2"/>
      <c r="V54" s="2"/>
      <c r="W54" s="2"/>
      <c r="X54" s="2"/>
      <c r="Y54" t="str">
        <f t="shared" si="0"/>
        <v/>
      </c>
      <c r="AA54" s="2"/>
      <c r="AB54" s="2"/>
      <c r="AC54" s="2"/>
      <c r="AD54" s="2"/>
      <c r="AE54" s="2"/>
      <c r="AF54" s="2"/>
      <c r="AG54" s="2"/>
      <c r="AH54" s="2"/>
      <c r="AI54" s="16" t="s">
        <v>328</v>
      </c>
      <c r="AJ54" s="19"/>
      <c r="AK54" s="19"/>
      <c r="AL54" s="19"/>
      <c r="AM54" s="19"/>
      <c r="AN54" s="19"/>
      <c r="AO54" s="10"/>
      <c r="AP54" s="10"/>
      <c r="AQ54" s="10"/>
      <c r="AR54" s="10"/>
    </row>
    <row r="55" spans="1:44" customFormat="1" x14ac:dyDescent="0.55000000000000004">
      <c r="A55" s="2"/>
      <c r="B55" t="str">
        <f>IF(A55="","",VLOOKUP(A55,Sheet2!$H$2:$J$74,2,FALSE))</f>
        <v/>
      </c>
      <c r="C55" t="str">
        <f>IF(A55="","",VLOOKUP(A55,Sheet2!$H$2:$J$74,3,FALSE))</f>
        <v/>
      </c>
      <c r="D55" t="str">
        <f>IF(A55="","",VLOOKUP(A55,Sheet2!$H$2:$M$74,4,FALSE))</f>
        <v/>
      </c>
      <c r="E55" t="str">
        <f>IF(A55="","",VLOOKUP(A55,Sheet2!$H$2:$M$74,5,FALSE))</f>
        <v/>
      </c>
      <c r="F55" t="str">
        <f>IF(A55="","",VLOOKUP(A55,Sheet2!$H$2:$M$74,6,FALSE))</f>
        <v/>
      </c>
      <c r="G55" t="str">
        <f t="shared" si="1"/>
        <v/>
      </c>
      <c r="H55" t="str">
        <f t="shared" si="2"/>
        <v/>
      </c>
      <c r="I55" t="str">
        <f t="shared" si="3"/>
        <v/>
      </c>
      <c r="J55" t="str">
        <f t="shared" si="4"/>
        <v/>
      </c>
      <c r="K55" s="2"/>
      <c r="L55" s="2"/>
      <c r="M55" s="2"/>
      <c r="N55" s="2"/>
      <c r="O55" s="2"/>
      <c r="P55" s="11"/>
      <c r="Q55" s="2"/>
      <c r="R55" s="2"/>
      <c r="S55" s="18"/>
      <c r="T55" s="2"/>
      <c r="U55" s="2"/>
      <c r="V55" s="2"/>
      <c r="W55" s="2"/>
      <c r="X55" s="2"/>
      <c r="Y55" t="str">
        <f t="shared" si="0"/>
        <v/>
      </c>
      <c r="AA55" s="2"/>
      <c r="AB55" s="2"/>
      <c r="AC55" s="2"/>
      <c r="AD55" s="2"/>
      <c r="AE55" s="2"/>
      <c r="AF55" s="2"/>
      <c r="AG55" s="2"/>
      <c r="AH55" s="2"/>
      <c r="AI55" s="16" t="s">
        <v>328</v>
      </c>
      <c r="AJ55" s="19"/>
      <c r="AK55" s="19"/>
      <c r="AL55" s="19"/>
      <c r="AM55" s="19"/>
      <c r="AN55" s="19"/>
      <c r="AO55" s="10"/>
      <c r="AP55" s="10"/>
      <c r="AQ55" s="10"/>
      <c r="AR55" s="10"/>
    </row>
    <row r="56" spans="1:44" customFormat="1" x14ac:dyDescent="0.55000000000000004">
      <c r="A56" s="2"/>
      <c r="B56" t="str">
        <f>IF(A56="","",VLOOKUP(A56,Sheet2!$H$2:$J$74,2,FALSE))</f>
        <v/>
      </c>
      <c r="C56" t="str">
        <f>IF(A56="","",VLOOKUP(A56,Sheet2!$H$2:$J$74,3,FALSE))</f>
        <v/>
      </c>
      <c r="D56" t="str">
        <f>IF(A56="","",VLOOKUP(A56,Sheet2!$H$2:$M$74,4,FALSE))</f>
        <v/>
      </c>
      <c r="E56" t="str">
        <f>IF(A56="","",VLOOKUP(A56,Sheet2!$H$2:$M$74,5,FALSE))</f>
        <v/>
      </c>
      <c r="F56" t="str">
        <f>IF(A56="","",VLOOKUP(A56,Sheet2!$H$2:$M$74,6,FALSE))</f>
        <v/>
      </c>
      <c r="G56" t="str">
        <f t="shared" si="1"/>
        <v/>
      </c>
      <c r="H56" t="str">
        <f t="shared" si="2"/>
        <v/>
      </c>
      <c r="I56" t="str">
        <f t="shared" si="3"/>
        <v/>
      </c>
      <c r="J56" t="str">
        <f t="shared" si="4"/>
        <v/>
      </c>
      <c r="K56" s="2"/>
      <c r="L56" s="2"/>
      <c r="M56" s="2"/>
      <c r="N56" s="2"/>
      <c r="O56" s="2"/>
      <c r="P56" s="11"/>
      <c r="Q56" s="2"/>
      <c r="R56" s="2"/>
      <c r="S56" s="18"/>
      <c r="T56" s="2"/>
      <c r="U56" s="2"/>
      <c r="V56" s="2"/>
      <c r="W56" s="2"/>
      <c r="X56" s="2"/>
      <c r="Y56" t="str">
        <f t="shared" si="0"/>
        <v/>
      </c>
      <c r="AA56" s="2"/>
      <c r="AB56" s="2"/>
      <c r="AC56" s="2"/>
      <c r="AD56" s="2"/>
      <c r="AE56" s="2"/>
      <c r="AF56" s="2"/>
      <c r="AG56" s="2"/>
      <c r="AH56" s="2"/>
      <c r="AI56" s="16" t="s">
        <v>328</v>
      </c>
      <c r="AJ56" s="19"/>
      <c r="AK56" s="19"/>
      <c r="AL56" s="19"/>
      <c r="AM56" s="19"/>
      <c r="AN56" s="19"/>
      <c r="AO56" s="10"/>
      <c r="AP56" s="10"/>
      <c r="AQ56" s="10"/>
      <c r="AR56" s="10"/>
    </row>
    <row r="57" spans="1:44" customFormat="1" x14ac:dyDescent="0.55000000000000004">
      <c r="A57" s="2"/>
      <c r="B57" t="str">
        <f>IF(A57="","",VLOOKUP(A57,Sheet2!$H$2:$J$74,2,FALSE))</f>
        <v/>
      </c>
      <c r="C57" t="str">
        <f>IF(A57="","",VLOOKUP(A57,Sheet2!$H$2:$J$74,3,FALSE))</f>
        <v/>
      </c>
      <c r="D57" t="str">
        <f>IF(A57="","",VLOOKUP(A57,Sheet2!$H$2:$M$74,4,FALSE))</f>
        <v/>
      </c>
      <c r="E57" t="str">
        <f>IF(A57="","",VLOOKUP(A57,Sheet2!$H$2:$M$74,5,FALSE))</f>
        <v/>
      </c>
      <c r="F57" t="str">
        <f>IF(A57="","",VLOOKUP(A57,Sheet2!$H$2:$M$74,6,FALSE))</f>
        <v/>
      </c>
      <c r="G57" t="str">
        <f t="shared" si="1"/>
        <v/>
      </c>
      <c r="H57" t="str">
        <f t="shared" si="2"/>
        <v/>
      </c>
      <c r="I57" t="str">
        <f t="shared" si="3"/>
        <v/>
      </c>
      <c r="J57" t="str">
        <f t="shared" si="4"/>
        <v/>
      </c>
      <c r="K57" s="2"/>
      <c r="L57" s="2"/>
      <c r="M57" s="2"/>
      <c r="N57" s="2"/>
      <c r="O57" s="2"/>
      <c r="P57" s="11"/>
      <c r="Q57" s="2"/>
      <c r="R57" s="2"/>
      <c r="S57" s="18"/>
      <c r="T57" s="2"/>
      <c r="U57" s="2"/>
      <c r="V57" s="2"/>
      <c r="W57" s="2"/>
      <c r="X57" s="2"/>
      <c r="Y57" t="str">
        <f t="shared" si="0"/>
        <v/>
      </c>
      <c r="AA57" s="2"/>
      <c r="AB57" s="2"/>
      <c r="AC57" s="2"/>
      <c r="AD57" s="2"/>
      <c r="AE57" s="2"/>
      <c r="AF57" s="2"/>
      <c r="AG57" s="2"/>
      <c r="AH57" s="2"/>
      <c r="AI57" s="16" t="s">
        <v>328</v>
      </c>
      <c r="AJ57" s="19"/>
      <c r="AK57" s="19"/>
      <c r="AL57" s="19"/>
      <c r="AM57" s="19"/>
      <c r="AN57" s="19"/>
      <c r="AO57" s="10"/>
      <c r="AP57" s="10"/>
      <c r="AQ57" s="10"/>
      <c r="AR57" s="10"/>
    </row>
    <row r="58" spans="1:44" customFormat="1" x14ac:dyDescent="0.55000000000000004">
      <c r="A58" s="2"/>
      <c r="B58" t="str">
        <f>IF(A58="","",VLOOKUP(A58,Sheet2!$H$2:$J$74,2,FALSE))</f>
        <v/>
      </c>
      <c r="C58" t="str">
        <f>IF(A58="","",VLOOKUP(A58,Sheet2!$H$2:$J$74,3,FALSE))</f>
        <v/>
      </c>
      <c r="D58" t="str">
        <f>IF(A58="","",VLOOKUP(A58,Sheet2!$H$2:$M$74,4,FALSE))</f>
        <v/>
      </c>
      <c r="E58" t="str">
        <f>IF(A58="","",VLOOKUP(A58,Sheet2!$H$2:$M$74,5,FALSE))</f>
        <v/>
      </c>
      <c r="F58" t="str">
        <f>IF(A58="","",VLOOKUP(A58,Sheet2!$H$2:$M$74,6,FALSE))</f>
        <v/>
      </c>
      <c r="G58" t="str">
        <f t="shared" si="1"/>
        <v/>
      </c>
      <c r="H58" t="str">
        <f t="shared" si="2"/>
        <v/>
      </c>
      <c r="I58" t="str">
        <f t="shared" si="3"/>
        <v/>
      </c>
      <c r="J58" t="str">
        <f t="shared" si="4"/>
        <v/>
      </c>
      <c r="K58" s="2"/>
      <c r="L58" s="2"/>
      <c r="M58" s="2"/>
      <c r="N58" s="2"/>
      <c r="O58" s="2"/>
      <c r="P58" s="11"/>
      <c r="Q58" s="2"/>
      <c r="R58" s="2"/>
      <c r="S58" s="18"/>
      <c r="T58" s="2"/>
      <c r="U58" s="2"/>
      <c r="V58" s="2"/>
      <c r="W58" s="2"/>
      <c r="X58" s="2"/>
      <c r="Y58" t="str">
        <f t="shared" si="0"/>
        <v/>
      </c>
      <c r="AA58" s="2"/>
      <c r="AB58" s="2"/>
      <c r="AC58" s="2"/>
      <c r="AD58" s="2"/>
      <c r="AE58" s="2"/>
      <c r="AF58" s="2"/>
      <c r="AG58" s="2"/>
      <c r="AH58" s="2"/>
      <c r="AI58" s="16" t="s">
        <v>328</v>
      </c>
      <c r="AJ58" s="19"/>
      <c r="AK58" s="19"/>
      <c r="AL58" s="19"/>
      <c r="AM58" s="19"/>
      <c r="AN58" s="19"/>
      <c r="AO58" s="10"/>
      <c r="AP58" s="10"/>
      <c r="AQ58" s="10"/>
      <c r="AR58" s="10"/>
    </row>
    <row r="59" spans="1:44" customFormat="1" x14ac:dyDescent="0.55000000000000004">
      <c r="A59" s="2"/>
      <c r="B59" t="str">
        <f>IF(A59="","",VLOOKUP(A59,Sheet2!$H$2:$J$74,2,FALSE))</f>
        <v/>
      </c>
      <c r="C59" t="str">
        <f>IF(A59="","",VLOOKUP(A59,Sheet2!$H$2:$J$74,3,FALSE))</f>
        <v/>
      </c>
      <c r="D59" t="str">
        <f>IF(A59="","",VLOOKUP(A59,Sheet2!$H$2:$M$74,4,FALSE))</f>
        <v/>
      </c>
      <c r="E59" t="str">
        <f>IF(A59="","",VLOOKUP(A59,Sheet2!$H$2:$M$74,5,FALSE))</f>
        <v/>
      </c>
      <c r="F59" t="str">
        <f>IF(A59="","",VLOOKUP(A59,Sheet2!$H$2:$M$74,6,FALSE))</f>
        <v/>
      </c>
      <c r="G59" t="str">
        <f t="shared" si="1"/>
        <v/>
      </c>
      <c r="H59" t="str">
        <f t="shared" si="2"/>
        <v/>
      </c>
      <c r="I59" t="str">
        <f t="shared" si="3"/>
        <v/>
      </c>
      <c r="J59" t="str">
        <f t="shared" si="4"/>
        <v/>
      </c>
      <c r="K59" s="2"/>
      <c r="L59" s="2"/>
      <c r="M59" s="2"/>
      <c r="N59" s="2"/>
      <c r="O59" s="2"/>
      <c r="P59" s="11"/>
      <c r="Q59" s="2"/>
      <c r="R59" s="2"/>
      <c r="S59" s="18"/>
      <c r="T59" s="2"/>
      <c r="U59" s="2"/>
      <c r="V59" s="2"/>
      <c r="W59" s="2"/>
      <c r="X59" s="2"/>
      <c r="Y59" t="str">
        <f t="shared" si="0"/>
        <v/>
      </c>
      <c r="AA59" s="2"/>
      <c r="AB59" s="2"/>
      <c r="AC59" s="2"/>
      <c r="AD59" s="2"/>
      <c r="AE59" s="2"/>
      <c r="AF59" s="2"/>
      <c r="AG59" s="2"/>
      <c r="AH59" s="2"/>
      <c r="AI59" s="16" t="s">
        <v>328</v>
      </c>
      <c r="AJ59" s="19"/>
      <c r="AK59" s="19"/>
      <c r="AL59" s="19"/>
      <c r="AM59" s="19"/>
      <c r="AN59" s="19"/>
      <c r="AO59" s="10"/>
      <c r="AP59" s="10"/>
      <c r="AQ59" s="10"/>
      <c r="AR59" s="10"/>
    </row>
    <row r="60" spans="1:44" customFormat="1" x14ac:dyDescent="0.55000000000000004">
      <c r="A60" s="2"/>
      <c r="B60" t="str">
        <f>IF(A60="","",VLOOKUP(A60,Sheet2!$H$2:$J$74,2,FALSE))</f>
        <v/>
      </c>
      <c r="C60" t="str">
        <f>IF(A60="","",VLOOKUP(A60,Sheet2!$H$2:$J$74,3,FALSE))</f>
        <v/>
      </c>
      <c r="D60" t="str">
        <f>IF(A60="","",VLOOKUP(A60,Sheet2!$H$2:$M$74,4,FALSE))</f>
        <v/>
      </c>
      <c r="E60" t="str">
        <f>IF(A60="","",VLOOKUP(A60,Sheet2!$H$2:$M$74,5,FALSE))</f>
        <v/>
      </c>
      <c r="F60" t="str">
        <f>IF(A60="","",VLOOKUP(A60,Sheet2!$H$2:$M$74,6,FALSE))</f>
        <v/>
      </c>
      <c r="G60" t="str">
        <f t="shared" si="1"/>
        <v/>
      </c>
      <c r="H60" t="str">
        <f t="shared" si="2"/>
        <v/>
      </c>
      <c r="I60" t="str">
        <f t="shared" si="3"/>
        <v/>
      </c>
      <c r="J60" t="str">
        <f t="shared" si="4"/>
        <v/>
      </c>
      <c r="K60" s="2"/>
      <c r="L60" s="2"/>
      <c r="M60" s="2"/>
      <c r="N60" s="2"/>
      <c r="O60" s="2"/>
      <c r="P60" s="11"/>
      <c r="Q60" s="2"/>
      <c r="R60" s="2"/>
      <c r="S60" s="18"/>
      <c r="T60" s="2"/>
      <c r="U60" s="2"/>
      <c r="V60" s="2"/>
      <c r="W60" s="2"/>
      <c r="X60" s="2"/>
      <c r="Y60" t="str">
        <f t="shared" si="0"/>
        <v/>
      </c>
      <c r="AA60" s="2"/>
      <c r="AB60" s="2"/>
      <c r="AC60" s="2"/>
      <c r="AD60" s="2"/>
      <c r="AE60" s="2"/>
      <c r="AF60" s="2"/>
      <c r="AG60" s="2"/>
      <c r="AH60" s="2"/>
      <c r="AI60" s="16" t="s">
        <v>328</v>
      </c>
      <c r="AJ60" s="19"/>
      <c r="AK60" s="19"/>
      <c r="AL60" s="19"/>
      <c r="AM60" s="19"/>
      <c r="AN60" s="19"/>
      <c r="AO60" s="10"/>
      <c r="AP60" s="10"/>
      <c r="AQ60" s="10"/>
      <c r="AR60" s="10"/>
    </row>
    <row r="61" spans="1:44" customFormat="1" x14ac:dyDescent="0.55000000000000004">
      <c r="A61" s="2"/>
      <c r="B61" t="str">
        <f>IF(A61="","",VLOOKUP(A61,Sheet2!$H$2:$J$74,2,FALSE))</f>
        <v/>
      </c>
      <c r="C61" t="str">
        <f>IF(A61="","",VLOOKUP(A61,Sheet2!$H$2:$J$74,3,FALSE))</f>
        <v/>
      </c>
      <c r="D61" t="str">
        <f>IF(A61="","",VLOOKUP(A61,Sheet2!$H$2:$M$74,4,FALSE))</f>
        <v/>
      </c>
      <c r="E61" t="str">
        <f>IF(A61="","",VLOOKUP(A61,Sheet2!$H$2:$M$74,5,FALSE))</f>
        <v/>
      </c>
      <c r="F61" t="str">
        <f>IF(A61="","",VLOOKUP(A61,Sheet2!$H$2:$M$74,6,FALSE))</f>
        <v/>
      </c>
      <c r="G61" t="str">
        <f t="shared" si="1"/>
        <v/>
      </c>
      <c r="H61" t="str">
        <f t="shared" si="2"/>
        <v/>
      </c>
      <c r="I61" t="str">
        <f t="shared" si="3"/>
        <v/>
      </c>
      <c r="J61" t="str">
        <f t="shared" si="4"/>
        <v/>
      </c>
      <c r="K61" s="2"/>
      <c r="L61" s="2"/>
      <c r="M61" s="2"/>
      <c r="N61" s="2"/>
      <c r="O61" s="2"/>
      <c r="P61" s="11"/>
      <c r="Q61" s="2"/>
      <c r="R61" s="2"/>
      <c r="S61" s="18"/>
      <c r="T61" s="2"/>
      <c r="U61" s="2"/>
      <c r="V61" s="2"/>
      <c r="W61" s="2"/>
      <c r="X61" s="2"/>
      <c r="Y61" t="str">
        <f t="shared" si="0"/>
        <v/>
      </c>
      <c r="AA61" s="2"/>
      <c r="AB61" s="2"/>
      <c r="AC61" s="2"/>
      <c r="AD61" s="2"/>
      <c r="AE61" s="2"/>
      <c r="AF61" s="2"/>
      <c r="AG61" s="2"/>
      <c r="AH61" s="2"/>
      <c r="AI61" s="16" t="s">
        <v>328</v>
      </c>
      <c r="AJ61" s="19"/>
      <c r="AK61" s="19"/>
      <c r="AL61" s="19"/>
      <c r="AM61" s="19"/>
      <c r="AN61" s="19"/>
      <c r="AO61" s="10"/>
      <c r="AP61" s="10"/>
      <c r="AQ61" s="10"/>
      <c r="AR61" s="10"/>
    </row>
    <row r="62" spans="1:44" customFormat="1" x14ac:dyDescent="0.55000000000000004">
      <c r="A62" s="2"/>
      <c r="B62" t="str">
        <f>IF(A62="","",VLOOKUP(A62,Sheet2!$H$2:$J$74,2,FALSE))</f>
        <v/>
      </c>
      <c r="C62" t="str">
        <f>IF(A62="","",VLOOKUP(A62,Sheet2!$H$2:$J$74,3,FALSE))</f>
        <v/>
      </c>
      <c r="D62" t="str">
        <f>IF(A62="","",VLOOKUP(A62,Sheet2!$H$2:$M$74,4,FALSE))</f>
        <v/>
      </c>
      <c r="E62" t="str">
        <f>IF(A62="","",VLOOKUP(A62,Sheet2!$H$2:$M$74,5,FALSE))</f>
        <v/>
      </c>
      <c r="F62" t="str">
        <f>IF(A62="","",VLOOKUP(A62,Sheet2!$H$2:$M$74,6,FALSE))</f>
        <v/>
      </c>
      <c r="G62" t="str">
        <f t="shared" si="1"/>
        <v/>
      </c>
      <c r="H62" t="str">
        <f t="shared" si="2"/>
        <v/>
      </c>
      <c r="I62" t="str">
        <f t="shared" si="3"/>
        <v/>
      </c>
      <c r="J62" t="str">
        <f t="shared" si="4"/>
        <v/>
      </c>
      <c r="K62" s="2"/>
      <c r="L62" s="2"/>
      <c r="M62" s="2"/>
      <c r="N62" s="2"/>
      <c r="O62" s="2"/>
      <c r="P62" s="11"/>
      <c r="Q62" s="2"/>
      <c r="R62" s="2"/>
      <c r="S62" s="18"/>
      <c r="T62" s="2"/>
      <c r="U62" s="2"/>
      <c r="V62" s="2"/>
      <c r="W62" s="2"/>
      <c r="X62" s="2"/>
      <c r="Y62" t="str">
        <f t="shared" si="0"/>
        <v/>
      </c>
      <c r="AA62" s="2"/>
      <c r="AB62" s="2"/>
      <c r="AC62" s="2"/>
      <c r="AD62" s="2"/>
      <c r="AE62" s="2"/>
      <c r="AF62" s="2"/>
      <c r="AG62" s="2"/>
      <c r="AH62" s="2"/>
      <c r="AI62" s="16" t="s">
        <v>328</v>
      </c>
      <c r="AJ62" s="19"/>
      <c r="AK62" s="19"/>
      <c r="AL62" s="19"/>
      <c r="AM62" s="19"/>
      <c r="AN62" s="19"/>
      <c r="AO62" s="10"/>
      <c r="AP62" s="10"/>
      <c r="AQ62" s="10"/>
      <c r="AR62" s="10"/>
    </row>
    <row r="63" spans="1:44" customFormat="1" x14ac:dyDescent="0.55000000000000004">
      <c r="A63" s="2"/>
      <c r="B63" t="str">
        <f>IF(A63="","",VLOOKUP(A63,Sheet2!$H$2:$J$74,2,FALSE))</f>
        <v/>
      </c>
      <c r="C63" t="str">
        <f>IF(A63="","",VLOOKUP(A63,Sheet2!$H$2:$J$74,3,FALSE))</f>
        <v/>
      </c>
      <c r="D63" t="str">
        <f>IF(A63="","",VLOOKUP(A63,Sheet2!$H$2:$M$74,4,FALSE))</f>
        <v/>
      </c>
      <c r="E63" t="str">
        <f>IF(A63="","",VLOOKUP(A63,Sheet2!$H$2:$M$74,5,FALSE))</f>
        <v/>
      </c>
      <c r="F63" t="str">
        <f>IF(A63="","",VLOOKUP(A63,Sheet2!$H$2:$M$74,6,FALSE))</f>
        <v/>
      </c>
      <c r="G63" t="str">
        <f t="shared" si="1"/>
        <v/>
      </c>
      <c r="H63" t="str">
        <f t="shared" si="2"/>
        <v/>
      </c>
      <c r="I63" t="str">
        <f t="shared" si="3"/>
        <v/>
      </c>
      <c r="J63" t="str">
        <f t="shared" si="4"/>
        <v/>
      </c>
      <c r="K63" s="2"/>
      <c r="L63" s="2"/>
      <c r="M63" s="2"/>
      <c r="N63" s="2"/>
      <c r="O63" s="2"/>
      <c r="P63" s="11"/>
      <c r="Q63" s="2"/>
      <c r="R63" s="2"/>
      <c r="S63" s="18"/>
      <c r="T63" s="2"/>
      <c r="U63" s="2"/>
      <c r="V63" s="2"/>
      <c r="W63" s="2"/>
      <c r="X63" s="2"/>
      <c r="Y63" t="str">
        <f t="shared" si="0"/>
        <v/>
      </c>
      <c r="AA63" s="2"/>
      <c r="AB63" s="2"/>
      <c r="AC63" s="2"/>
      <c r="AD63" s="2"/>
      <c r="AE63" s="2"/>
      <c r="AF63" s="2"/>
      <c r="AG63" s="2"/>
      <c r="AH63" s="2"/>
      <c r="AI63" s="16" t="s">
        <v>328</v>
      </c>
      <c r="AJ63" s="19"/>
      <c r="AK63" s="19"/>
      <c r="AL63" s="19"/>
      <c r="AM63" s="19"/>
      <c r="AN63" s="19"/>
      <c r="AO63" s="10"/>
      <c r="AP63" s="10"/>
      <c r="AQ63" s="10"/>
      <c r="AR63" s="10"/>
    </row>
    <row r="64" spans="1:44" customFormat="1" x14ac:dyDescent="0.55000000000000004">
      <c r="A64" s="2"/>
      <c r="B64" t="str">
        <f>IF(A64="","",VLOOKUP(A64,Sheet2!$H$2:$J$74,2,FALSE))</f>
        <v/>
      </c>
      <c r="C64" t="str">
        <f>IF(A64="","",VLOOKUP(A64,Sheet2!$H$2:$J$74,3,FALSE))</f>
        <v/>
      </c>
      <c r="D64" t="str">
        <f>IF(A64="","",VLOOKUP(A64,Sheet2!$H$2:$M$74,4,FALSE))</f>
        <v/>
      </c>
      <c r="E64" t="str">
        <f>IF(A64="","",VLOOKUP(A64,Sheet2!$H$2:$M$74,5,FALSE))</f>
        <v/>
      </c>
      <c r="F64" t="str">
        <f>IF(A64="","",VLOOKUP(A64,Sheet2!$H$2:$M$74,6,FALSE))</f>
        <v/>
      </c>
      <c r="G64" t="str">
        <f t="shared" si="1"/>
        <v/>
      </c>
      <c r="H64" t="str">
        <f t="shared" si="2"/>
        <v/>
      </c>
      <c r="I64" t="str">
        <f t="shared" si="3"/>
        <v/>
      </c>
      <c r="J64" t="str">
        <f t="shared" si="4"/>
        <v/>
      </c>
      <c r="K64" s="2"/>
      <c r="L64" s="2"/>
      <c r="M64" s="2"/>
      <c r="N64" s="2"/>
      <c r="O64" s="2"/>
      <c r="P64" s="11"/>
      <c r="Q64" s="2"/>
      <c r="R64" s="2"/>
      <c r="S64" s="18"/>
      <c r="T64" s="2"/>
      <c r="U64" s="2"/>
      <c r="V64" s="2"/>
      <c r="W64" s="2"/>
      <c r="X64" s="2"/>
      <c r="Y64" t="str">
        <f t="shared" si="0"/>
        <v/>
      </c>
      <c r="AA64" s="2"/>
      <c r="AB64" s="2"/>
      <c r="AC64" s="2"/>
      <c r="AD64" s="2"/>
      <c r="AE64" s="2"/>
      <c r="AF64" s="2"/>
      <c r="AG64" s="2"/>
      <c r="AH64" s="2"/>
      <c r="AI64" s="16" t="s">
        <v>328</v>
      </c>
      <c r="AJ64" s="19"/>
      <c r="AK64" s="19"/>
      <c r="AL64" s="19"/>
      <c r="AM64" s="19"/>
      <c r="AN64" s="19"/>
      <c r="AO64" s="10"/>
      <c r="AP64" s="10"/>
      <c r="AQ64" s="10"/>
      <c r="AR64" s="10"/>
    </row>
    <row r="65" spans="1:44" customFormat="1" x14ac:dyDescent="0.55000000000000004">
      <c r="A65" s="2"/>
      <c r="B65" t="str">
        <f>IF(A65="","",VLOOKUP(A65,Sheet2!$H$2:$J$74,2,FALSE))</f>
        <v/>
      </c>
      <c r="C65" t="str">
        <f>IF(A65="","",VLOOKUP(A65,Sheet2!$H$2:$J$74,3,FALSE))</f>
        <v/>
      </c>
      <c r="D65" t="str">
        <f>IF(A65="","",VLOOKUP(A65,Sheet2!$H$2:$M$74,4,FALSE))</f>
        <v/>
      </c>
      <c r="E65" t="str">
        <f>IF(A65="","",VLOOKUP(A65,Sheet2!$H$2:$M$74,5,FALSE))</f>
        <v/>
      </c>
      <c r="F65" t="str">
        <f>IF(A65="","",VLOOKUP(A65,Sheet2!$H$2:$M$74,6,FALSE))</f>
        <v/>
      </c>
      <c r="G65" t="str">
        <f t="shared" si="1"/>
        <v/>
      </c>
      <c r="H65" t="str">
        <f t="shared" si="2"/>
        <v/>
      </c>
      <c r="I65" t="str">
        <f t="shared" si="3"/>
        <v/>
      </c>
      <c r="J65" t="str">
        <f t="shared" si="4"/>
        <v/>
      </c>
      <c r="K65" s="2"/>
      <c r="L65" s="2"/>
      <c r="M65" s="2"/>
      <c r="N65" s="2"/>
      <c r="O65" s="2"/>
      <c r="P65" s="11"/>
      <c r="Q65" s="2"/>
      <c r="R65" s="2"/>
      <c r="S65" s="18"/>
      <c r="T65" s="2"/>
      <c r="U65" s="2"/>
      <c r="V65" s="2"/>
      <c r="W65" s="2"/>
      <c r="X65" s="2"/>
      <c r="Y65" t="str">
        <f t="shared" si="0"/>
        <v/>
      </c>
      <c r="AA65" s="2"/>
      <c r="AB65" s="2"/>
      <c r="AC65" s="2"/>
      <c r="AD65" s="2"/>
      <c r="AE65" s="2"/>
      <c r="AF65" s="2"/>
      <c r="AG65" s="2"/>
      <c r="AH65" s="2"/>
      <c r="AI65" s="16" t="s">
        <v>328</v>
      </c>
      <c r="AJ65" s="19"/>
      <c r="AK65" s="19"/>
      <c r="AL65" s="19"/>
      <c r="AM65" s="19"/>
      <c r="AN65" s="19"/>
      <c r="AO65" s="10"/>
      <c r="AP65" s="10"/>
      <c r="AQ65" s="10"/>
      <c r="AR65" s="10"/>
    </row>
    <row r="66" spans="1:44" customFormat="1" x14ac:dyDescent="0.55000000000000004">
      <c r="A66" s="2"/>
      <c r="B66" t="str">
        <f>IF(A66="","",VLOOKUP(A66,Sheet2!$H$2:$J$74,2,FALSE))</f>
        <v/>
      </c>
      <c r="C66" t="str">
        <f>IF(A66="","",VLOOKUP(A66,Sheet2!$H$2:$J$74,3,FALSE))</f>
        <v/>
      </c>
      <c r="D66" t="str">
        <f>IF(A66="","",VLOOKUP(A66,Sheet2!$H$2:$M$74,4,FALSE))</f>
        <v/>
      </c>
      <c r="E66" t="str">
        <f>IF(A66="","",VLOOKUP(A66,Sheet2!$H$2:$M$74,5,FALSE))</f>
        <v/>
      </c>
      <c r="F66" t="str">
        <f>IF(A66="","",VLOOKUP(A66,Sheet2!$H$2:$M$74,6,FALSE))</f>
        <v/>
      </c>
      <c r="G66" t="str">
        <f t="shared" si="1"/>
        <v/>
      </c>
      <c r="H66" t="str">
        <f t="shared" si="2"/>
        <v/>
      </c>
      <c r="I66" t="str">
        <f t="shared" si="3"/>
        <v/>
      </c>
      <c r="J66" t="str">
        <f t="shared" si="4"/>
        <v/>
      </c>
      <c r="K66" s="2"/>
      <c r="L66" s="2"/>
      <c r="M66" s="2"/>
      <c r="N66" s="2"/>
      <c r="O66" s="2"/>
      <c r="P66" s="11"/>
      <c r="Q66" s="2"/>
      <c r="R66" s="2"/>
      <c r="S66" s="18"/>
      <c r="T66" s="2"/>
      <c r="U66" s="2"/>
      <c r="V66" s="2"/>
      <c r="W66" s="2"/>
      <c r="X66" s="2"/>
      <c r="Y66" t="str">
        <f t="shared" si="0"/>
        <v/>
      </c>
      <c r="AA66" s="2"/>
      <c r="AB66" s="2"/>
      <c r="AC66" s="2"/>
      <c r="AD66" s="2"/>
      <c r="AE66" s="2"/>
      <c r="AF66" s="2"/>
      <c r="AG66" s="2"/>
      <c r="AH66" s="2"/>
      <c r="AI66" s="16" t="s">
        <v>328</v>
      </c>
      <c r="AJ66" s="19"/>
      <c r="AK66" s="19"/>
      <c r="AL66" s="19"/>
      <c r="AM66" s="19"/>
      <c r="AN66" s="19"/>
      <c r="AO66" s="10"/>
      <c r="AP66" s="10"/>
      <c r="AQ66" s="10"/>
      <c r="AR66" s="10"/>
    </row>
    <row r="67" spans="1:44" customFormat="1" x14ac:dyDescent="0.55000000000000004">
      <c r="A67" s="2"/>
      <c r="B67" t="str">
        <f>IF(A67="","",VLOOKUP(A67,Sheet2!$H$2:$J$74,2,FALSE))</f>
        <v/>
      </c>
      <c r="C67" t="str">
        <f>IF(A67="","",VLOOKUP(A67,Sheet2!$H$2:$J$74,3,FALSE))</f>
        <v/>
      </c>
      <c r="D67" t="str">
        <f>IF(A67="","",VLOOKUP(A67,Sheet2!$H$2:$M$74,4,FALSE))</f>
        <v/>
      </c>
      <c r="E67" t="str">
        <f>IF(A67="","",VLOOKUP(A67,Sheet2!$H$2:$M$74,5,FALSE))</f>
        <v/>
      </c>
      <c r="F67" t="str">
        <f>IF(A67="","",VLOOKUP(A67,Sheet2!$H$2:$M$74,6,FALSE))</f>
        <v/>
      </c>
      <c r="G67" t="str">
        <f t="shared" si="1"/>
        <v/>
      </c>
      <c r="H67" t="str">
        <f t="shared" si="2"/>
        <v/>
      </c>
      <c r="I67" t="str">
        <f t="shared" si="3"/>
        <v/>
      </c>
      <c r="J67" t="str">
        <f t="shared" si="4"/>
        <v/>
      </c>
      <c r="K67" s="2"/>
      <c r="L67" s="2"/>
      <c r="M67" s="2"/>
      <c r="N67" s="2"/>
      <c r="O67" s="2"/>
      <c r="P67" s="11"/>
      <c r="Q67" s="2"/>
      <c r="R67" s="2"/>
      <c r="S67" s="18"/>
      <c r="T67" s="2"/>
      <c r="U67" s="2"/>
      <c r="V67" s="2"/>
      <c r="W67" s="2"/>
      <c r="X67" s="2"/>
      <c r="Y67" t="str">
        <f t="shared" si="0"/>
        <v/>
      </c>
      <c r="AA67" s="2"/>
      <c r="AB67" s="2"/>
      <c r="AC67" s="2"/>
      <c r="AD67" s="2"/>
      <c r="AE67" s="2"/>
      <c r="AF67" s="2"/>
      <c r="AG67" s="2"/>
      <c r="AH67" s="2"/>
      <c r="AI67" s="16" t="s">
        <v>328</v>
      </c>
      <c r="AJ67" s="19"/>
      <c r="AK67" s="19"/>
      <c r="AL67" s="19"/>
      <c r="AM67" s="19"/>
      <c r="AN67" s="19"/>
      <c r="AO67" s="10"/>
      <c r="AP67" s="10"/>
      <c r="AQ67" s="10"/>
      <c r="AR67" s="10"/>
    </row>
    <row r="68" spans="1:44" customFormat="1" x14ac:dyDescent="0.55000000000000004">
      <c r="A68" s="2"/>
      <c r="B68" t="str">
        <f>IF(A68="","",VLOOKUP(A68,Sheet2!$H$2:$J$74,2,FALSE))</f>
        <v/>
      </c>
      <c r="C68" t="str">
        <f>IF(A68="","",VLOOKUP(A68,Sheet2!$H$2:$J$74,3,FALSE))</f>
        <v/>
      </c>
      <c r="D68" t="str">
        <f>IF(A68="","",VLOOKUP(A68,Sheet2!$H$2:$M$74,4,FALSE))</f>
        <v/>
      </c>
      <c r="E68" t="str">
        <f>IF(A68="","",VLOOKUP(A68,Sheet2!$H$2:$M$74,5,FALSE))</f>
        <v/>
      </c>
      <c r="F68" t="str">
        <f>IF(A68="","",VLOOKUP(A68,Sheet2!$H$2:$M$74,6,FALSE))</f>
        <v/>
      </c>
      <c r="G68" t="str">
        <f t="shared" si="1"/>
        <v/>
      </c>
      <c r="H68" t="str">
        <f t="shared" si="2"/>
        <v/>
      </c>
      <c r="I68" t="str">
        <f t="shared" si="3"/>
        <v/>
      </c>
      <c r="J68" t="str">
        <f t="shared" si="4"/>
        <v/>
      </c>
      <c r="K68" s="2"/>
      <c r="L68" s="2"/>
      <c r="M68" s="2"/>
      <c r="N68" s="2"/>
      <c r="O68" s="2"/>
      <c r="P68" s="11"/>
      <c r="Q68" s="2"/>
      <c r="R68" s="2"/>
      <c r="S68" s="18"/>
      <c r="T68" s="2"/>
      <c r="U68" s="2"/>
      <c r="V68" s="2"/>
      <c r="W68" s="2"/>
      <c r="X68" s="2"/>
      <c r="Y68" t="str">
        <f t="shared" si="0"/>
        <v/>
      </c>
      <c r="AA68" s="2"/>
      <c r="AB68" s="2"/>
      <c r="AC68" s="2"/>
      <c r="AD68" s="2"/>
      <c r="AE68" s="2"/>
      <c r="AF68" s="2"/>
      <c r="AG68" s="2"/>
      <c r="AH68" s="2"/>
      <c r="AI68" s="16" t="s">
        <v>328</v>
      </c>
      <c r="AJ68" s="19"/>
      <c r="AK68" s="19"/>
      <c r="AL68" s="19"/>
      <c r="AM68" s="19"/>
      <c r="AN68" s="19"/>
      <c r="AO68" s="10"/>
      <c r="AP68" s="10"/>
      <c r="AQ68" s="10"/>
      <c r="AR68" s="10"/>
    </row>
    <row r="69" spans="1:44" customFormat="1" x14ac:dyDescent="0.55000000000000004">
      <c r="A69" s="2"/>
      <c r="B69" t="str">
        <f>IF(A69="","",VLOOKUP(A69,Sheet2!$H$2:$J$74,2,FALSE))</f>
        <v/>
      </c>
      <c r="C69" t="str">
        <f>IF(A69="","",VLOOKUP(A69,Sheet2!$H$2:$J$74,3,FALSE))</f>
        <v/>
      </c>
      <c r="D69" t="str">
        <f>IF(A69="","",VLOOKUP(A69,Sheet2!$H$2:$M$74,4,FALSE))</f>
        <v/>
      </c>
      <c r="E69" t="str">
        <f>IF(A69="","",VLOOKUP(A69,Sheet2!$H$2:$M$74,5,FALSE))</f>
        <v/>
      </c>
      <c r="F69" t="str">
        <f>IF(A69="","",VLOOKUP(A69,Sheet2!$H$2:$M$74,6,FALSE))</f>
        <v/>
      </c>
      <c r="G69" t="str">
        <f t="shared" si="1"/>
        <v/>
      </c>
      <c r="H69" t="str">
        <f t="shared" si="2"/>
        <v/>
      </c>
      <c r="I69" t="str">
        <f t="shared" si="3"/>
        <v/>
      </c>
      <c r="J69" t="str">
        <f t="shared" si="4"/>
        <v/>
      </c>
      <c r="K69" s="2"/>
      <c r="L69" s="2"/>
      <c r="M69" s="2"/>
      <c r="N69" s="2"/>
      <c r="O69" s="2"/>
      <c r="P69" s="11"/>
      <c r="Q69" s="2"/>
      <c r="R69" s="2"/>
      <c r="S69" s="18"/>
      <c r="T69" s="2"/>
      <c r="U69" s="2"/>
      <c r="V69" s="2"/>
      <c r="W69" s="2"/>
      <c r="X69" s="2"/>
      <c r="Y69" t="str">
        <f t="shared" si="0"/>
        <v/>
      </c>
      <c r="AA69" s="2"/>
      <c r="AB69" s="2"/>
      <c r="AC69" s="2"/>
      <c r="AD69" s="2"/>
      <c r="AE69" s="2"/>
      <c r="AF69" s="2"/>
      <c r="AG69" s="2"/>
      <c r="AH69" s="2"/>
      <c r="AI69" s="16" t="s">
        <v>328</v>
      </c>
      <c r="AJ69" s="19"/>
      <c r="AK69" s="19"/>
      <c r="AL69" s="19"/>
      <c r="AM69" s="19"/>
      <c r="AN69" s="19"/>
      <c r="AO69" s="10"/>
      <c r="AP69" s="10"/>
      <c r="AQ69" s="10"/>
      <c r="AR69" s="10"/>
    </row>
    <row r="70" spans="1:44" customFormat="1" x14ac:dyDescent="0.55000000000000004">
      <c r="A70" s="2"/>
      <c r="B70" t="str">
        <f>IF(A70="","",VLOOKUP(A70,Sheet2!$H$2:$J$74,2,FALSE))</f>
        <v/>
      </c>
      <c r="C70" t="str">
        <f>IF(A70="","",VLOOKUP(A70,Sheet2!$H$2:$J$74,3,FALSE))</f>
        <v/>
      </c>
      <c r="D70" t="str">
        <f>IF(A70="","",VLOOKUP(A70,Sheet2!$H$2:$M$74,4,FALSE))</f>
        <v/>
      </c>
      <c r="E70" t="str">
        <f>IF(A70="","",VLOOKUP(A70,Sheet2!$H$2:$M$74,5,FALSE))</f>
        <v/>
      </c>
      <c r="F70" t="str">
        <f>IF(A70="","",VLOOKUP(A70,Sheet2!$H$2:$M$74,6,FALSE))</f>
        <v/>
      </c>
      <c r="G70" t="str">
        <f t="shared" si="1"/>
        <v/>
      </c>
      <c r="H70" t="str">
        <f t="shared" si="2"/>
        <v/>
      </c>
      <c r="I70" t="str">
        <f t="shared" si="3"/>
        <v/>
      </c>
      <c r="J70" t="str">
        <f t="shared" si="4"/>
        <v/>
      </c>
      <c r="K70" s="2"/>
      <c r="L70" s="2"/>
      <c r="M70" s="2"/>
      <c r="N70" s="2"/>
      <c r="O70" s="2"/>
      <c r="P70" s="11"/>
      <c r="Q70" s="2"/>
      <c r="R70" s="2"/>
      <c r="S70" s="18"/>
      <c r="T70" s="2"/>
      <c r="U70" s="2"/>
      <c r="V70" s="2"/>
      <c r="W70" s="2"/>
      <c r="X70" s="2"/>
      <c r="Y70" t="str">
        <f t="shared" ref="Y70:Y133" si="5">IF($G$5="","",$G$5)</f>
        <v/>
      </c>
      <c r="AA70" s="2"/>
      <c r="AB70" s="2"/>
      <c r="AC70" s="2"/>
      <c r="AD70" s="2"/>
      <c r="AE70" s="2"/>
      <c r="AF70" s="2"/>
      <c r="AG70" s="2"/>
      <c r="AH70" s="2"/>
      <c r="AI70" s="16" t="s">
        <v>328</v>
      </c>
      <c r="AJ70" s="19"/>
      <c r="AK70" s="19"/>
      <c r="AL70" s="19"/>
      <c r="AM70" s="19"/>
      <c r="AN70" s="19"/>
      <c r="AO70" s="10"/>
      <c r="AP70" s="10"/>
      <c r="AQ70" s="10"/>
      <c r="AR70" s="10"/>
    </row>
    <row r="71" spans="1:44" customFormat="1" x14ac:dyDescent="0.55000000000000004">
      <c r="A71" s="2"/>
      <c r="B71" t="str">
        <f>IF(A71="","",VLOOKUP(A71,Sheet2!$H$2:$J$74,2,FALSE))</f>
        <v/>
      </c>
      <c r="C71" t="str">
        <f>IF(A71="","",VLOOKUP(A71,Sheet2!$H$2:$J$74,3,FALSE))</f>
        <v/>
      </c>
      <c r="D71" t="str">
        <f>IF(A71="","",VLOOKUP(A71,Sheet2!$H$2:$M$74,4,FALSE))</f>
        <v/>
      </c>
      <c r="E71" t="str">
        <f>IF(A71="","",VLOOKUP(A71,Sheet2!$H$2:$M$74,5,FALSE))</f>
        <v/>
      </c>
      <c r="F71" t="str">
        <f>IF(A71="","",VLOOKUP(A71,Sheet2!$H$2:$M$74,6,FALSE))</f>
        <v/>
      </c>
      <c r="G71" t="str">
        <f t="shared" ref="G71:G134" si="6">IF(G70="","",$G$5)</f>
        <v/>
      </c>
      <c r="H71" t="str">
        <f t="shared" ref="H71:H134" si="7">IF(H70="","",$H$5)</f>
        <v/>
      </c>
      <c r="I71" t="str">
        <f t="shared" ref="I71:I134" si="8">IF(I70="","",$I$5)</f>
        <v/>
      </c>
      <c r="J71" t="str">
        <f t="shared" ref="J71:J134" si="9">IF(J70="","",$J$5)</f>
        <v/>
      </c>
      <c r="K71" s="2"/>
      <c r="L71" s="2"/>
      <c r="M71" s="2"/>
      <c r="N71" s="2"/>
      <c r="O71" s="2"/>
      <c r="P71" s="11"/>
      <c r="Q71" s="2"/>
      <c r="R71" s="2"/>
      <c r="S71" s="18"/>
      <c r="T71" s="2"/>
      <c r="U71" s="2"/>
      <c r="V71" s="2"/>
      <c r="W71" s="2"/>
      <c r="X71" s="2"/>
      <c r="Y71" t="str">
        <f t="shared" si="5"/>
        <v/>
      </c>
      <c r="AA71" s="2"/>
      <c r="AB71" s="2"/>
      <c r="AC71" s="2"/>
      <c r="AD71" s="2"/>
      <c r="AE71" s="2"/>
      <c r="AF71" s="2"/>
      <c r="AG71" s="2"/>
      <c r="AH71" s="2"/>
      <c r="AI71" s="16" t="s">
        <v>328</v>
      </c>
      <c r="AJ71" s="19"/>
      <c r="AK71" s="19"/>
      <c r="AL71" s="19"/>
      <c r="AM71" s="19"/>
      <c r="AN71" s="19"/>
      <c r="AO71" s="10"/>
      <c r="AP71" s="10"/>
      <c r="AQ71" s="10"/>
      <c r="AR71" s="10"/>
    </row>
    <row r="72" spans="1:44" customFormat="1" x14ac:dyDescent="0.55000000000000004">
      <c r="A72" s="2"/>
      <c r="B72" t="str">
        <f>IF(A72="","",VLOOKUP(A72,Sheet2!$H$2:$J$74,2,FALSE))</f>
        <v/>
      </c>
      <c r="C72" t="str">
        <f>IF(A72="","",VLOOKUP(A72,Sheet2!$H$2:$J$74,3,FALSE))</f>
        <v/>
      </c>
      <c r="D72" t="str">
        <f>IF(A72="","",VLOOKUP(A72,Sheet2!$H$2:$M$74,4,FALSE))</f>
        <v/>
      </c>
      <c r="E72" t="str">
        <f>IF(A72="","",VLOOKUP(A72,Sheet2!$H$2:$M$74,5,FALSE))</f>
        <v/>
      </c>
      <c r="F72" t="str">
        <f>IF(A72="","",VLOOKUP(A72,Sheet2!$H$2:$M$74,6,FALSE))</f>
        <v/>
      </c>
      <c r="G72" t="str">
        <f t="shared" si="6"/>
        <v/>
      </c>
      <c r="H72" t="str">
        <f t="shared" si="7"/>
        <v/>
      </c>
      <c r="I72" t="str">
        <f t="shared" si="8"/>
        <v/>
      </c>
      <c r="J72" t="str">
        <f t="shared" si="9"/>
        <v/>
      </c>
      <c r="K72" s="2"/>
      <c r="L72" s="2"/>
      <c r="M72" s="2"/>
      <c r="N72" s="2"/>
      <c r="O72" s="2"/>
      <c r="P72" s="11"/>
      <c r="Q72" s="2"/>
      <c r="R72" s="2"/>
      <c r="S72" s="18"/>
      <c r="T72" s="2"/>
      <c r="U72" s="2"/>
      <c r="V72" s="2"/>
      <c r="W72" s="2"/>
      <c r="X72" s="2"/>
      <c r="Y72" t="str">
        <f t="shared" si="5"/>
        <v/>
      </c>
      <c r="AA72" s="2"/>
      <c r="AB72" s="2"/>
      <c r="AC72" s="2"/>
      <c r="AD72" s="2"/>
      <c r="AE72" s="2"/>
      <c r="AF72" s="2"/>
      <c r="AG72" s="2"/>
      <c r="AH72" s="2"/>
      <c r="AI72" s="16" t="s">
        <v>328</v>
      </c>
      <c r="AJ72" s="19"/>
      <c r="AK72" s="19"/>
      <c r="AL72" s="19"/>
      <c r="AM72" s="19"/>
      <c r="AN72" s="19"/>
      <c r="AO72" s="10"/>
      <c r="AP72" s="10"/>
      <c r="AQ72" s="10"/>
      <c r="AR72" s="10"/>
    </row>
    <row r="73" spans="1:44" customFormat="1" x14ac:dyDescent="0.55000000000000004">
      <c r="A73" s="2"/>
      <c r="B73" t="str">
        <f>IF(A73="","",VLOOKUP(A73,Sheet2!$H$2:$J$74,2,FALSE))</f>
        <v/>
      </c>
      <c r="C73" t="str">
        <f>IF(A73="","",VLOOKUP(A73,Sheet2!$H$2:$J$74,3,FALSE))</f>
        <v/>
      </c>
      <c r="D73" t="str">
        <f>IF(A73="","",VLOOKUP(A73,Sheet2!$H$2:$M$74,4,FALSE))</f>
        <v/>
      </c>
      <c r="E73" t="str">
        <f>IF(A73="","",VLOOKUP(A73,Sheet2!$H$2:$M$74,5,FALSE))</f>
        <v/>
      </c>
      <c r="F73" t="str">
        <f>IF(A73="","",VLOOKUP(A73,Sheet2!$H$2:$M$74,6,FALSE))</f>
        <v/>
      </c>
      <c r="G73" t="str">
        <f t="shared" si="6"/>
        <v/>
      </c>
      <c r="H73" t="str">
        <f t="shared" si="7"/>
        <v/>
      </c>
      <c r="I73" t="str">
        <f t="shared" si="8"/>
        <v/>
      </c>
      <c r="J73" t="str">
        <f t="shared" si="9"/>
        <v/>
      </c>
      <c r="K73" s="2"/>
      <c r="L73" s="2"/>
      <c r="M73" s="2"/>
      <c r="N73" s="2"/>
      <c r="O73" s="2"/>
      <c r="P73" s="11"/>
      <c r="Q73" s="2"/>
      <c r="R73" s="2"/>
      <c r="S73" s="18"/>
      <c r="T73" s="2"/>
      <c r="U73" s="2"/>
      <c r="V73" s="2"/>
      <c r="W73" s="2"/>
      <c r="X73" s="2"/>
      <c r="Y73" t="str">
        <f t="shared" si="5"/>
        <v/>
      </c>
      <c r="AA73" s="2"/>
      <c r="AB73" s="2"/>
      <c r="AC73" s="2"/>
      <c r="AD73" s="2"/>
      <c r="AE73" s="2"/>
      <c r="AF73" s="2"/>
      <c r="AG73" s="2"/>
      <c r="AH73" s="2"/>
      <c r="AI73" s="16" t="s">
        <v>328</v>
      </c>
      <c r="AJ73" s="19"/>
      <c r="AK73" s="19"/>
      <c r="AL73" s="19"/>
      <c r="AM73" s="19"/>
      <c r="AN73" s="19"/>
      <c r="AO73" s="10"/>
      <c r="AP73" s="10"/>
      <c r="AQ73" s="10"/>
      <c r="AR73" s="10"/>
    </row>
    <row r="74" spans="1:44" customFormat="1" x14ac:dyDescent="0.55000000000000004">
      <c r="A74" s="2"/>
      <c r="B74" t="str">
        <f>IF(A74="","",VLOOKUP(A74,Sheet2!$H$2:$J$74,2,FALSE))</f>
        <v/>
      </c>
      <c r="C74" t="str">
        <f>IF(A74="","",VLOOKUP(A74,Sheet2!$H$2:$J$74,3,FALSE))</f>
        <v/>
      </c>
      <c r="D74" t="str">
        <f>IF(A74="","",VLOOKUP(A74,Sheet2!$H$2:$M$74,4,FALSE))</f>
        <v/>
      </c>
      <c r="E74" t="str">
        <f>IF(A74="","",VLOOKUP(A74,Sheet2!$H$2:$M$74,5,FALSE))</f>
        <v/>
      </c>
      <c r="F74" t="str">
        <f>IF(A74="","",VLOOKUP(A74,Sheet2!$H$2:$M$74,6,FALSE))</f>
        <v/>
      </c>
      <c r="G74" t="str">
        <f t="shared" si="6"/>
        <v/>
      </c>
      <c r="H74" t="str">
        <f t="shared" si="7"/>
        <v/>
      </c>
      <c r="I74" t="str">
        <f t="shared" si="8"/>
        <v/>
      </c>
      <c r="J74" t="str">
        <f t="shared" si="9"/>
        <v/>
      </c>
      <c r="K74" s="2"/>
      <c r="L74" s="2"/>
      <c r="M74" s="2"/>
      <c r="N74" s="2"/>
      <c r="O74" s="2"/>
      <c r="P74" s="11"/>
      <c r="Q74" s="2"/>
      <c r="R74" s="2"/>
      <c r="S74" s="18"/>
      <c r="T74" s="2"/>
      <c r="U74" s="2"/>
      <c r="V74" s="2"/>
      <c r="W74" s="2"/>
      <c r="X74" s="2"/>
      <c r="Y74" t="str">
        <f t="shared" si="5"/>
        <v/>
      </c>
      <c r="AA74" s="2"/>
      <c r="AB74" s="2"/>
      <c r="AC74" s="2"/>
      <c r="AD74" s="2"/>
      <c r="AE74" s="2"/>
      <c r="AF74" s="2"/>
      <c r="AG74" s="2"/>
      <c r="AH74" s="2"/>
      <c r="AI74" s="16" t="s">
        <v>328</v>
      </c>
      <c r="AJ74" s="19"/>
      <c r="AK74" s="19"/>
      <c r="AL74" s="19"/>
      <c r="AM74" s="19"/>
      <c r="AN74" s="19"/>
      <c r="AO74" s="10"/>
      <c r="AP74" s="10"/>
      <c r="AQ74" s="10"/>
      <c r="AR74" s="10"/>
    </row>
    <row r="75" spans="1:44" customFormat="1" x14ac:dyDescent="0.55000000000000004">
      <c r="A75" s="2"/>
      <c r="B75" t="str">
        <f>IF(A75="","",VLOOKUP(A75,Sheet2!$H$2:$J$74,2,FALSE))</f>
        <v/>
      </c>
      <c r="C75" t="str">
        <f>IF(A75="","",VLOOKUP(A75,Sheet2!$H$2:$J$74,3,FALSE))</f>
        <v/>
      </c>
      <c r="D75" t="str">
        <f>IF(A75="","",VLOOKUP(A75,Sheet2!$H$2:$M$74,4,FALSE))</f>
        <v/>
      </c>
      <c r="E75" t="str">
        <f>IF(A75="","",VLOOKUP(A75,Sheet2!$H$2:$M$74,5,FALSE))</f>
        <v/>
      </c>
      <c r="F75" t="str">
        <f>IF(A75="","",VLOOKUP(A75,Sheet2!$H$2:$M$74,6,FALSE))</f>
        <v/>
      </c>
      <c r="G75" t="str">
        <f t="shared" si="6"/>
        <v/>
      </c>
      <c r="H75" t="str">
        <f t="shared" si="7"/>
        <v/>
      </c>
      <c r="I75" t="str">
        <f t="shared" si="8"/>
        <v/>
      </c>
      <c r="J75" t="str">
        <f t="shared" si="9"/>
        <v/>
      </c>
      <c r="K75" s="2"/>
      <c r="L75" s="2"/>
      <c r="M75" s="2"/>
      <c r="N75" s="2"/>
      <c r="O75" s="2"/>
      <c r="P75" s="11"/>
      <c r="Q75" s="2"/>
      <c r="R75" s="2"/>
      <c r="S75" s="18"/>
      <c r="T75" s="2"/>
      <c r="U75" s="2"/>
      <c r="V75" s="2"/>
      <c r="W75" s="2"/>
      <c r="X75" s="2"/>
      <c r="Y75" t="str">
        <f t="shared" si="5"/>
        <v/>
      </c>
      <c r="AA75" s="2"/>
      <c r="AB75" s="2"/>
      <c r="AC75" s="2"/>
      <c r="AD75" s="2"/>
      <c r="AE75" s="2"/>
      <c r="AF75" s="2"/>
      <c r="AG75" s="2"/>
      <c r="AH75" s="2"/>
      <c r="AI75" s="16" t="s">
        <v>328</v>
      </c>
      <c r="AJ75" s="19"/>
      <c r="AK75" s="19"/>
      <c r="AL75" s="19"/>
      <c r="AM75" s="19"/>
      <c r="AN75" s="19"/>
      <c r="AO75" s="10"/>
      <c r="AP75" s="10"/>
      <c r="AQ75" s="10"/>
      <c r="AR75" s="10"/>
    </row>
    <row r="76" spans="1:44" customFormat="1" x14ac:dyDescent="0.55000000000000004">
      <c r="A76" s="2"/>
      <c r="B76" t="str">
        <f>IF(A76="","",VLOOKUP(A76,Sheet2!$H$2:$J$74,2,FALSE))</f>
        <v/>
      </c>
      <c r="C76" t="str">
        <f>IF(A76="","",VLOOKUP(A76,Sheet2!$H$2:$J$74,3,FALSE))</f>
        <v/>
      </c>
      <c r="D76" t="str">
        <f>IF(A76="","",VLOOKUP(A76,Sheet2!$H$2:$M$74,4,FALSE))</f>
        <v/>
      </c>
      <c r="E76" t="str">
        <f>IF(A76="","",VLOOKUP(A76,Sheet2!$H$2:$M$74,5,FALSE))</f>
        <v/>
      </c>
      <c r="F76" t="str">
        <f>IF(A76="","",VLOOKUP(A76,Sheet2!$H$2:$M$74,6,FALSE))</f>
        <v/>
      </c>
      <c r="G76" t="str">
        <f t="shared" si="6"/>
        <v/>
      </c>
      <c r="H76" t="str">
        <f t="shared" si="7"/>
        <v/>
      </c>
      <c r="I76" t="str">
        <f t="shared" si="8"/>
        <v/>
      </c>
      <c r="J76" t="str">
        <f t="shared" si="9"/>
        <v/>
      </c>
      <c r="K76" s="2"/>
      <c r="L76" s="2"/>
      <c r="M76" s="2"/>
      <c r="N76" s="2"/>
      <c r="O76" s="2"/>
      <c r="P76" s="11"/>
      <c r="Q76" s="2"/>
      <c r="R76" s="2"/>
      <c r="S76" s="18"/>
      <c r="T76" s="2"/>
      <c r="U76" s="2"/>
      <c r="V76" s="2"/>
      <c r="W76" s="2"/>
      <c r="X76" s="2"/>
      <c r="Y76" t="str">
        <f t="shared" si="5"/>
        <v/>
      </c>
      <c r="AA76" s="2"/>
      <c r="AB76" s="2"/>
      <c r="AC76" s="2"/>
      <c r="AD76" s="2"/>
      <c r="AE76" s="2"/>
      <c r="AF76" s="2"/>
      <c r="AG76" s="2"/>
      <c r="AH76" s="2"/>
      <c r="AI76" s="16" t="s">
        <v>328</v>
      </c>
      <c r="AJ76" s="19"/>
      <c r="AK76" s="19"/>
      <c r="AL76" s="19"/>
      <c r="AM76" s="19"/>
      <c r="AN76" s="19"/>
      <c r="AO76" s="10"/>
      <c r="AP76" s="10"/>
      <c r="AQ76" s="10"/>
      <c r="AR76" s="10"/>
    </row>
    <row r="77" spans="1:44" customFormat="1" x14ac:dyDescent="0.55000000000000004">
      <c r="A77" s="2"/>
      <c r="B77" t="str">
        <f>IF(A77="","",VLOOKUP(A77,Sheet2!$H$2:$J$74,2,FALSE))</f>
        <v/>
      </c>
      <c r="C77" t="str">
        <f>IF(A77="","",VLOOKUP(A77,Sheet2!$H$2:$J$74,3,FALSE))</f>
        <v/>
      </c>
      <c r="D77" t="str">
        <f>IF(A77="","",VLOOKUP(A77,Sheet2!$H$2:$M$74,4,FALSE))</f>
        <v/>
      </c>
      <c r="E77" t="str">
        <f>IF(A77="","",VLOOKUP(A77,Sheet2!$H$2:$M$74,5,FALSE))</f>
        <v/>
      </c>
      <c r="F77" t="str">
        <f>IF(A77="","",VLOOKUP(A77,Sheet2!$H$2:$M$74,6,FALSE))</f>
        <v/>
      </c>
      <c r="G77" t="str">
        <f t="shared" si="6"/>
        <v/>
      </c>
      <c r="H77" t="str">
        <f t="shared" si="7"/>
        <v/>
      </c>
      <c r="I77" t="str">
        <f t="shared" si="8"/>
        <v/>
      </c>
      <c r="J77" t="str">
        <f t="shared" si="9"/>
        <v/>
      </c>
      <c r="K77" s="2"/>
      <c r="L77" s="2"/>
      <c r="M77" s="2"/>
      <c r="N77" s="2"/>
      <c r="O77" s="2"/>
      <c r="P77" s="11"/>
      <c r="Q77" s="2"/>
      <c r="R77" s="2"/>
      <c r="S77" s="18"/>
      <c r="T77" s="2"/>
      <c r="U77" s="2"/>
      <c r="V77" s="2"/>
      <c r="W77" s="2"/>
      <c r="X77" s="2"/>
      <c r="Y77" t="str">
        <f t="shared" si="5"/>
        <v/>
      </c>
      <c r="AA77" s="2"/>
      <c r="AB77" s="2"/>
      <c r="AC77" s="2"/>
      <c r="AD77" s="2"/>
      <c r="AE77" s="2"/>
      <c r="AF77" s="2"/>
      <c r="AG77" s="2"/>
      <c r="AH77" s="2"/>
      <c r="AI77" s="16" t="s">
        <v>328</v>
      </c>
      <c r="AJ77" s="19"/>
      <c r="AK77" s="19"/>
      <c r="AL77" s="19"/>
      <c r="AM77" s="19"/>
      <c r="AN77" s="19"/>
      <c r="AO77" s="10"/>
      <c r="AP77" s="10"/>
      <c r="AQ77" s="10"/>
      <c r="AR77" s="10"/>
    </row>
    <row r="78" spans="1:44" customFormat="1" x14ac:dyDescent="0.55000000000000004">
      <c r="A78" s="2"/>
      <c r="B78" t="str">
        <f>IF(A78="","",VLOOKUP(A78,Sheet2!$H$2:$J$74,2,FALSE))</f>
        <v/>
      </c>
      <c r="C78" t="str">
        <f>IF(A78="","",VLOOKUP(A78,Sheet2!$H$2:$J$74,3,FALSE))</f>
        <v/>
      </c>
      <c r="D78" t="str">
        <f>IF(A78="","",VLOOKUP(A78,Sheet2!$H$2:$M$74,4,FALSE))</f>
        <v/>
      </c>
      <c r="E78" t="str">
        <f>IF(A78="","",VLOOKUP(A78,Sheet2!$H$2:$M$74,5,FALSE))</f>
        <v/>
      </c>
      <c r="F78" t="str">
        <f>IF(A78="","",VLOOKUP(A78,Sheet2!$H$2:$M$74,6,FALSE))</f>
        <v/>
      </c>
      <c r="G78" t="str">
        <f t="shared" si="6"/>
        <v/>
      </c>
      <c r="H78" t="str">
        <f t="shared" si="7"/>
        <v/>
      </c>
      <c r="I78" t="str">
        <f t="shared" si="8"/>
        <v/>
      </c>
      <c r="J78" t="str">
        <f t="shared" si="9"/>
        <v/>
      </c>
      <c r="K78" s="2"/>
      <c r="L78" s="2"/>
      <c r="M78" s="2"/>
      <c r="N78" s="2"/>
      <c r="O78" s="2"/>
      <c r="P78" s="11"/>
      <c r="Q78" s="2"/>
      <c r="R78" s="2"/>
      <c r="S78" s="18"/>
      <c r="T78" s="2"/>
      <c r="U78" s="2"/>
      <c r="V78" s="2"/>
      <c r="W78" s="2"/>
      <c r="X78" s="2"/>
      <c r="Y78" t="str">
        <f t="shared" si="5"/>
        <v/>
      </c>
      <c r="AA78" s="2"/>
      <c r="AB78" s="2"/>
      <c r="AC78" s="2"/>
      <c r="AD78" s="2"/>
      <c r="AE78" s="2"/>
      <c r="AF78" s="2"/>
      <c r="AG78" s="2"/>
      <c r="AH78" s="2"/>
      <c r="AI78" s="16" t="s">
        <v>328</v>
      </c>
      <c r="AJ78" s="19"/>
      <c r="AK78" s="19"/>
      <c r="AL78" s="19"/>
      <c r="AM78" s="19"/>
      <c r="AN78" s="19"/>
      <c r="AO78" s="10"/>
      <c r="AP78" s="10"/>
      <c r="AQ78" s="10"/>
      <c r="AR78" s="10"/>
    </row>
    <row r="79" spans="1:44" customFormat="1" x14ac:dyDescent="0.55000000000000004">
      <c r="A79" s="2"/>
      <c r="B79" t="str">
        <f>IF(A79="","",VLOOKUP(A79,Sheet2!$H$2:$J$74,2,FALSE))</f>
        <v/>
      </c>
      <c r="C79" t="str">
        <f>IF(A79="","",VLOOKUP(A79,Sheet2!$H$2:$J$74,3,FALSE))</f>
        <v/>
      </c>
      <c r="D79" t="str">
        <f>IF(A79="","",VLOOKUP(A79,Sheet2!$H$2:$M$74,4,FALSE))</f>
        <v/>
      </c>
      <c r="E79" t="str">
        <f>IF(A79="","",VLOOKUP(A79,Sheet2!$H$2:$M$74,5,FALSE))</f>
        <v/>
      </c>
      <c r="F79" t="str">
        <f>IF(A79="","",VLOOKUP(A79,Sheet2!$H$2:$M$74,6,FALSE))</f>
        <v/>
      </c>
      <c r="G79" t="str">
        <f t="shared" si="6"/>
        <v/>
      </c>
      <c r="H79" t="str">
        <f t="shared" si="7"/>
        <v/>
      </c>
      <c r="I79" t="str">
        <f t="shared" si="8"/>
        <v/>
      </c>
      <c r="J79" t="str">
        <f t="shared" si="9"/>
        <v/>
      </c>
      <c r="K79" s="2"/>
      <c r="L79" s="2"/>
      <c r="M79" s="2"/>
      <c r="N79" s="2"/>
      <c r="O79" s="2"/>
      <c r="P79" s="11"/>
      <c r="Q79" s="2"/>
      <c r="R79" s="2"/>
      <c r="S79" s="18"/>
      <c r="T79" s="2"/>
      <c r="U79" s="2"/>
      <c r="V79" s="2"/>
      <c r="W79" s="2"/>
      <c r="X79" s="2"/>
      <c r="Y79" t="str">
        <f t="shared" si="5"/>
        <v/>
      </c>
      <c r="AA79" s="2"/>
      <c r="AB79" s="2"/>
      <c r="AC79" s="2"/>
      <c r="AD79" s="2"/>
      <c r="AE79" s="2"/>
      <c r="AF79" s="2"/>
      <c r="AG79" s="2"/>
      <c r="AH79" s="2"/>
      <c r="AI79" s="16" t="s">
        <v>328</v>
      </c>
      <c r="AJ79" s="19"/>
      <c r="AK79" s="19"/>
      <c r="AL79" s="19"/>
      <c r="AM79" s="19"/>
      <c r="AN79" s="19"/>
      <c r="AO79" s="10"/>
      <c r="AP79" s="10"/>
      <c r="AQ79" s="10"/>
      <c r="AR79" s="10"/>
    </row>
    <row r="80" spans="1:44" customFormat="1" x14ac:dyDescent="0.55000000000000004">
      <c r="A80" s="2"/>
      <c r="B80" t="str">
        <f>IF(A80="","",VLOOKUP(A80,Sheet2!$H$2:$J$74,2,FALSE))</f>
        <v/>
      </c>
      <c r="C80" t="str">
        <f>IF(A80="","",VLOOKUP(A80,Sheet2!$H$2:$J$74,3,FALSE))</f>
        <v/>
      </c>
      <c r="D80" t="str">
        <f>IF(A80="","",VLOOKUP(A80,Sheet2!$H$2:$M$74,4,FALSE))</f>
        <v/>
      </c>
      <c r="E80" t="str">
        <f>IF(A80="","",VLOOKUP(A80,Sheet2!$H$2:$M$74,5,FALSE))</f>
        <v/>
      </c>
      <c r="F80" t="str">
        <f>IF(A80="","",VLOOKUP(A80,Sheet2!$H$2:$M$74,6,FALSE))</f>
        <v/>
      </c>
      <c r="G80" t="str">
        <f t="shared" si="6"/>
        <v/>
      </c>
      <c r="H80" t="str">
        <f t="shared" si="7"/>
        <v/>
      </c>
      <c r="I80" t="str">
        <f t="shared" si="8"/>
        <v/>
      </c>
      <c r="J80" t="str">
        <f t="shared" si="9"/>
        <v/>
      </c>
      <c r="K80" s="2"/>
      <c r="L80" s="2"/>
      <c r="M80" s="2"/>
      <c r="N80" s="2"/>
      <c r="O80" s="2"/>
      <c r="P80" s="11"/>
      <c r="Q80" s="2"/>
      <c r="R80" s="2"/>
      <c r="S80" s="18"/>
      <c r="T80" s="2"/>
      <c r="U80" s="2"/>
      <c r="V80" s="2"/>
      <c r="W80" s="2"/>
      <c r="X80" s="2"/>
      <c r="Y80" t="str">
        <f t="shared" si="5"/>
        <v/>
      </c>
      <c r="AA80" s="2"/>
      <c r="AB80" s="2"/>
      <c r="AC80" s="2"/>
      <c r="AD80" s="2"/>
      <c r="AE80" s="2"/>
      <c r="AF80" s="2"/>
      <c r="AG80" s="2"/>
      <c r="AH80" s="2"/>
      <c r="AI80" s="16" t="s">
        <v>328</v>
      </c>
      <c r="AJ80" s="19"/>
      <c r="AK80" s="19"/>
      <c r="AL80" s="19"/>
      <c r="AM80" s="19"/>
      <c r="AN80" s="19"/>
      <c r="AO80" s="10"/>
      <c r="AP80" s="10"/>
      <c r="AQ80" s="10"/>
      <c r="AR80" s="10"/>
    </row>
    <row r="81" spans="1:44" customFormat="1" x14ac:dyDescent="0.55000000000000004">
      <c r="A81" s="2"/>
      <c r="B81" t="str">
        <f>IF(A81="","",VLOOKUP(A81,Sheet2!$H$2:$J$74,2,FALSE))</f>
        <v/>
      </c>
      <c r="C81" t="str">
        <f>IF(A81="","",VLOOKUP(A81,Sheet2!$H$2:$J$74,3,FALSE))</f>
        <v/>
      </c>
      <c r="D81" t="str">
        <f>IF(A81="","",VLOOKUP(A81,Sheet2!$H$2:$M$74,4,FALSE))</f>
        <v/>
      </c>
      <c r="E81" t="str">
        <f>IF(A81="","",VLOOKUP(A81,Sheet2!$H$2:$M$74,5,FALSE))</f>
        <v/>
      </c>
      <c r="F81" t="str">
        <f>IF(A81="","",VLOOKUP(A81,Sheet2!$H$2:$M$74,6,FALSE))</f>
        <v/>
      </c>
      <c r="G81" t="str">
        <f t="shared" si="6"/>
        <v/>
      </c>
      <c r="H81" t="str">
        <f t="shared" si="7"/>
        <v/>
      </c>
      <c r="I81" t="str">
        <f t="shared" si="8"/>
        <v/>
      </c>
      <c r="J81" t="str">
        <f t="shared" si="9"/>
        <v/>
      </c>
      <c r="K81" s="2"/>
      <c r="L81" s="2"/>
      <c r="M81" s="2"/>
      <c r="N81" s="2"/>
      <c r="O81" s="2"/>
      <c r="P81" s="11"/>
      <c r="Q81" s="2"/>
      <c r="R81" s="2"/>
      <c r="S81" s="18"/>
      <c r="T81" s="2"/>
      <c r="U81" s="2"/>
      <c r="V81" s="2"/>
      <c r="W81" s="2"/>
      <c r="X81" s="2"/>
      <c r="Y81" t="str">
        <f t="shared" si="5"/>
        <v/>
      </c>
      <c r="AA81" s="2"/>
      <c r="AB81" s="2"/>
      <c r="AC81" s="2"/>
      <c r="AD81" s="2"/>
      <c r="AE81" s="2"/>
      <c r="AF81" s="2"/>
      <c r="AG81" s="2"/>
      <c r="AH81" s="2"/>
      <c r="AI81" s="16" t="s">
        <v>328</v>
      </c>
      <c r="AJ81" s="19"/>
      <c r="AK81" s="19"/>
      <c r="AL81" s="19"/>
      <c r="AM81" s="19"/>
      <c r="AN81" s="19"/>
      <c r="AO81" s="10"/>
      <c r="AP81" s="10"/>
      <c r="AQ81" s="10"/>
      <c r="AR81" s="10"/>
    </row>
    <row r="82" spans="1:44" customFormat="1" x14ac:dyDescent="0.55000000000000004">
      <c r="A82" s="2"/>
      <c r="B82" t="str">
        <f>IF(A82="","",VLOOKUP(A82,Sheet2!$H$2:$J$74,2,FALSE))</f>
        <v/>
      </c>
      <c r="C82" t="str">
        <f>IF(A82="","",VLOOKUP(A82,Sheet2!$H$2:$J$74,3,FALSE))</f>
        <v/>
      </c>
      <c r="D82" t="str">
        <f>IF(A82="","",VLOOKUP(A82,Sheet2!$H$2:$M$74,4,FALSE))</f>
        <v/>
      </c>
      <c r="E82" t="str">
        <f>IF(A82="","",VLOOKUP(A82,Sheet2!$H$2:$M$74,5,FALSE))</f>
        <v/>
      </c>
      <c r="F82" t="str">
        <f>IF(A82="","",VLOOKUP(A82,Sheet2!$H$2:$M$74,6,FALSE))</f>
        <v/>
      </c>
      <c r="G82" t="str">
        <f t="shared" si="6"/>
        <v/>
      </c>
      <c r="H82" t="str">
        <f t="shared" si="7"/>
        <v/>
      </c>
      <c r="I82" t="str">
        <f t="shared" si="8"/>
        <v/>
      </c>
      <c r="J82" t="str">
        <f t="shared" si="9"/>
        <v/>
      </c>
      <c r="K82" s="2"/>
      <c r="L82" s="2"/>
      <c r="M82" s="2"/>
      <c r="N82" s="2"/>
      <c r="O82" s="2"/>
      <c r="P82" s="11"/>
      <c r="Q82" s="2"/>
      <c r="R82" s="2"/>
      <c r="S82" s="18"/>
      <c r="T82" s="2"/>
      <c r="U82" s="2"/>
      <c r="V82" s="2"/>
      <c r="W82" s="2"/>
      <c r="X82" s="2"/>
      <c r="Y82" t="str">
        <f t="shared" si="5"/>
        <v/>
      </c>
      <c r="AA82" s="2"/>
      <c r="AB82" s="2"/>
      <c r="AC82" s="2"/>
      <c r="AD82" s="2"/>
      <c r="AE82" s="2"/>
      <c r="AF82" s="2"/>
      <c r="AG82" s="2"/>
      <c r="AH82" s="2"/>
      <c r="AI82" s="16" t="s">
        <v>328</v>
      </c>
      <c r="AJ82" s="19"/>
      <c r="AK82" s="19"/>
      <c r="AL82" s="19"/>
      <c r="AM82" s="19"/>
      <c r="AN82" s="19"/>
      <c r="AO82" s="10"/>
      <c r="AP82" s="10"/>
      <c r="AQ82" s="10"/>
      <c r="AR82" s="10"/>
    </row>
    <row r="83" spans="1:44" customFormat="1" x14ac:dyDescent="0.55000000000000004">
      <c r="A83" s="2"/>
      <c r="B83" t="str">
        <f>IF(A83="","",VLOOKUP(A83,Sheet2!$H$2:$J$74,2,FALSE))</f>
        <v/>
      </c>
      <c r="C83" t="str">
        <f>IF(A83="","",VLOOKUP(A83,Sheet2!$H$2:$J$74,3,FALSE))</f>
        <v/>
      </c>
      <c r="D83" t="str">
        <f>IF(A83="","",VLOOKUP(A83,Sheet2!$H$2:$M$74,4,FALSE))</f>
        <v/>
      </c>
      <c r="E83" t="str">
        <f>IF(A83="","",VLOOKUP(A83,Sheet2!$H$2:$M$74,5,FALSE))</f>
        <v/>
      </c>
      <c r="F83" t="str">
        <f>IF(A83="","",VLOOKUP(A83,Sheet2!$H$2:$M$74,6,FALSE))</f>
        <v/>
      </c>
      <c r="G83" t="str">
        <f t="shared" si="6"/>
        <v/>
      </c>
      <c r="H83" t="str">
        <f t="shared" si="7"/>
        <v/>
      </c>
      <c r="I83" t="str">
        <f t="shared" si="8"/>
        <v/>
      </c>
      <c r="J83" t="str">
        <f t="shared" si="9"/>
        <v/>
      </c>
      <c r="K83" s="2"/>
      <c r="L83" s="2"/>
      <c r="M83" s="2"/>
      <c r="N83" s="2"/>
      <c r="O83" s="2"/>
      <c r="P83" s="11"/>
      <c r="Q83" s="2"/>
      <c r="R83" s="2"/>
      <c r="S83" s="18"/>
      <c r="T83" s="2"/>
      <c r="U83" s="2"/>
      <c r="V83" s="2"/>
      <c r="W83" s="2"/>
      <c r="X83" s="2"/>
      <c r="Y83" t="str">
        <f t="shared" si="5"/>
        <v/>
      </c>
      <c r="AA83" s="2"/>
      <c r="AB83" s="2"/>
      <c r="AC83" s="2"/>
      <c r="AD83" s="2"/>
      <c r="AE83" s="2"/>
      <c r="AF83" s="2"/>
      <c r="AG83" s="2"/>
      <c r="AH83" s="2"/>
      <c r="AI83" s="16" t="s">
        <v>328</v>
      </c>
      <c r="AJ83" s="19"/>
      <c r="AK83" s="19"/>
      <c r="AL83" s="19"/>
      <c r="AM83" s="19"/>
      <c r="AN83" s="19"/>
      <c r="AO83" s="10"/>
      <c r="AP83" s="10"/>
      <c r="AQ83" s="10"/>
      <c r="AR83" s="10"/>
    </row>
    <row r="84" spans="1:44" customFormat="1" x14ac:dyDescent="0.55000000000000004">
      <c r="A84" s="2"/>
      <c r="B84" t="str">
        <f>IF(A84="","",VLOOKUP(A84,Sheet2!$H$2:$J$74,2,FALSE))</f>
        <v/>
      </c>
      <c r="C84" t="str">
        <f>IF(A84="","",VLOOKUP(A84,Sheet2!$H$2:$J$74,3,FALSE))</f>
        <v/>
      </c>
      <c r="D84" t="str">
        <f>IF(A84="","",VLOOKUP(A84,Sheet2!$H$2:$M$74,4,FALSE))</f>
        <v/>
      </c>
      <c r="E84" t="str">
        <f>IF(A84="","",VLOOKUP(A84,Sheet2!$H$2:$M$74,5,FALSE))</f>
        <v/>
      </c>
      <c r="F84" t="str">
        <f>IF(A84="","",VLOOKUP(A84,Sheet2!$H$2:$M$74,6,FALSE))</f>
        <v/>
      </c>
      <c r="G84" t="str">
        <f t="shared" si="6"/>
        <v/>
      </c>
      <c r="H84" t="str">
        <f t="shared" si="7"/>
        <v/>
      </c>
      <c r="I84" t="str">
        <f t="shared" si="8"/>
        <v/>
      </c>
      <c r="J84" t="str">
        <f t="shared" si="9"/>
        <v/>
      </c>
      <c r="K84" s="2"/>
      <c r="L84" s="2"/>
      <c r="M84" s="2"/>
      <c r="N84" s="2"/>
      <c r="O84" s="2"/>
      <c r="P84" s="11"/>
      <c r="Q84" s="2"/>
      <c r="R84" s="2"/>
      <c r="S84" s="18"/>
      <c r="T84" s="2"/>
      <c r="U84" s="2"/>
      <c r="V84" s="2"/>
      <c r="W84" s="2"/>
      <c r="X84" s="2"/>
      <c r="Y84" t="str">
        <f t="shared" si="5"/>
        <v/>
      </c>
      <c r="AA84" s="2"/>
      <c r="AB84" s="2"/>
      <c r="AC84" s="2"/>
      <c r="AD84" s="2"/>
      <c r="AE84" s="2"/>
      <c r="AF84" s="2"/>
      <c r="AG84" s="2"/>
      <c r="AH84" s="2"/>
      <c r="AI84" s="16" t="s">
        <v>328</v>
      </c>
      <c r="AJ84" s="19"/>
      <c r="AK84" s="19"/>
      <c r="AL84" s="19"/>
      <c r="AM84" s="19"/>
      <c r="AN84" s="19"/>
      <c r="AO84" s="10"/>
      <c r="AP84" s="10"/>
      <c r="AQ84" s="10"/>
      <c r="AR84" s="10"/>
    </row>
    <row r="85" spans="1:44" customFormat="1" x14ac:dyDescent="0.55000000000000004">
      <c r="A85" s="2"/>
      <c r="B85" t="str">
        <f>IF(A85="","",VLOOKUP(A85,Sheet2!$H$2:$J$74,2,FALSE))</f>
        <v/>
      </c>
      <c r="C85" t="str">
        <f>IF(A85="","",VLOOKUP(A85,Sheet2!$H$2:$J$74,3,FALSE))</f>
        <v/>
      </c>
      <c r="D85" t="str">
        <f>IF(A85="","",VLOOKUP(A85,Sheet2!$H$2:$M$74,4,FALSE))</f>
        <v/>
      </c>
      <c r="E85" t="str">
        <f>IF(A85="","",VLOOKUP(A85,Sheet2!$H$2:$M$74,5,FALSE))</f>
        <v/>
      </c>
      <c r="F85" t="str">
        <f>IF(A85="","",VLOOKUP(A85,Sheet2!$H$2:$M$74,6,FALSE))</f>
        <v/>
      </c>
      <c r="G85" t="str">
        <f t="shared" si="6"/>
        <v/>
      </c>
      <c r="H85" t="str">
        <f t="shared" si="7"/>
        <v/>
      </c>
      <c r="I85" t="str">
        <f t="shared" si="8"/>
        <v/>
      </c>
      <c r="J85" t="str">
        <f t="shared" si="9"/>
        <v/>
      </c>
      <c r="K85" s="2"/>
      <c r="L85" s="2"/>
      <c r="M85" s="2"/>
      <c r="N85" s="2"/>
      <c r="O85" s="2"/>
      <c r="P85" s="11"/>
      <c r="Q85" s="2"/>
      <c r="R85" s="2"/>
      <c r="S85" s="18"/>
      <c r="T85" s="2"/>
      <c r="U85" s="2"/>
      <c r="V85" s="2"/>
      <c r="W85" s="2"/>
      <c r="X85" s="2"/>
      <c r="Y85" t="str">
        <f t="shared" si="5"/>
        <v/>
      </c>
      <c r="AA85" s="2"/>
      <c r="AB85" s="2"/>
      <c r="AC85" s="2"/>
      <c r="AD85" s="2"/>
      <c r="AE85" s="2"/>
      <c r="AF85" s="2"/>
      <c r="AG85" s="2"/>
      <c r="AH85" s="2"/>
      <c r="AI85" s="16" t="s">
        <v>328</v>
      </c>
      <c r="AJ85" s="19"/>
      <c r="AK85" s="19"/>
      <c r="AL85" s="19"/>
      <c r="AM85" s="19"/>
      <c r="AN85" s="19"/>
      <c r="AO85" s="10"/>
      <c r="AP85" s="10"/>
      <c r="AQ85" s="10"/>
      <c r="AR85" s="10"/>
    </row>
    <row r="86" spans="1:44" customFormat="1" x14ac:dyDescent="0.55000000000000004">
      <c r="A86" s="2"/>
      <c r="B86" t="str">
        <f>IF(A86="","",VLOOKUP(A86,Sheet2!$H$2:$J$74,2,FALSE))</f>
        <v/>
      </c>
      <c r="C86" t="str">
        <f>IF(A86="","",VLOOKUP(A86,Sheet2!$H$2:$J$74,3,FALSE))</f>
        <v/>
      </c>
      <c r="D86" t="str">
        <f>IF(A86="","",VLOOKUP(A86,Sheet2!$H$2:$M$74,4,FALSE))</f>
        <v/>
      </c>
      <c r="E86" t="str">
        <f>IF(A86="","",VLOOKUP(A86,Sheet2!$H$2:$M$74,5,FALSE))</f>
        <v/>
      </c>
      <c r="F86" t="str">
        <f>IF(A86="","",VLOOKUP(A86,Sheet2!$H$2:$M$74,6,FALSE))</f>
        <v/>
      </c>
      <c r="G86" t="str">
        <f t="shared" si="6"/>
        <v/>
      </c>
      <c r="H86" t="str">
        <f t="shared" si="7"/>
        <v/>
      </c>
      <c r="I86" t="str">
        <f t="shared" si="8"/>
        <v/>
      </c>
      <c r="J86" t="str">
        <f t="shared" si="9"/>
        <v/>
      </c>
      <c r="K86" s="2"/>
      <c r="L86" s="2"/>
      <c r="M86" s="2"/>
      <c r="N86" s="2"/>
      <c r="O86" s="2"/>
      <c r="P86" s="11"/>
      <c r="Q86" s="2"/>
      <c r="R86" s="2"/>
      <c r="S86" s="18"/>
      <c r="T86" s="2"/>
      <c r="U86" s="2"/>
      <c r="V86" s="2"/>
      <c r="W86" s="2"/>
      <c r="X86" s="2"/>
      <c r="Y86" t="str">
        <f t="shared" si="5"/>
        <v/>
      </c>
      <c r="AA86" s="2"/>
      <c r="AB86" s="2"/>
      <c r="AC86" s="2"/>
      <c r="AD86" s="2"/>
      <c r="AE86" s="2"/>
      <c r="AF86" s="2"/>
      <c r="AG86" s="2"/>
      <c r="AH86" s="2"/>
      <c r="AI86" s="16" t="s">
        <v>328</v>
      </c>
      <c r="AJ86" s="19"/>
      <c r="AK86" s="19"/>
      <c r="AL86" s="19"/>
      <c r="AM86" s="19"/>
      <c r="AN86" s="19"/>
      <c r="AO86" s="10"/>
      <c r="AP86" s="10"/>
      <c r="AQ86" s="10"/>
      <c r="AR86" s="10"/>
    </row>
    <row r="87" spans="1:44" customFormat="1" x14ac:dyDescent="0.55000000000000004">
      <c r="A87" s="2"/>
      <c r="B87" t="str">
        <f>IF(A87="","",VLOOKUP(A87,Sheet2!$H$2:$J$74,2,FALSE))</f>
        <v/>
      </c>
      <c r="C87" t="str">
        <f>IF(A87="","",VLOOKUP(A87,Sheet2!$H$2:$J$74,3,FALSE))</f>
        <v/>
      </c>
      <c r="D87" t="str">
        <f>IF(A87="","",VLOOKUP(A87,Sheet2!$H$2:$M$74,4,FALSE))</f>
        <v/>
      </c>
      <c r="E87" t="str">
        <f>IF(A87="","",VLOOKUP(A87,Sheet2!$H$2:$M$74,5,FALSE))</f>
        <v/>
      </c>
      <c r="F87" t="str">
        <f>IF(A87="","",VLOOKUP(A87,Sheet2!$H$2:$M$74,6,FALSE))</f>
        <v/>
      </c>
      <c r="G87" t="str">
        <f t="shared" si="6"/>
        <v/>
      </c>
      <c r="H87" t="str">
        <f t="shared" si="7"/>
        <v/>
      </c>
      <c r="I87" t="str">
        <f t="shared" si="8"/>
        <v/>
      </c>
      <c r="J87" t="str">
        <f t="shared" si="9"/>
        <v/>
      </c>
      <c r="K87" s="2"/>
      <c r="L87" s="2"/>
      <c r="M87" s="2"/>
      <c r="N87" s="2"/>
      <c r="O87" s="2"/>
      <c r="P87" s="11"/>
      <c r="Q87" s="2"/>
      <c r="R87" s="2"/>
      <c r="S87" s="18"/>
      <c r="T87" s="2"/>
      <c r="U87" s="2"/>
      <c r="V87" s="2"/>
      <c r="W87" s="2"/>
      <c r="X87" s="2"/>
      <c r="Y87" t="str">
        <f t="shared" si="5"/>
        <v/>
      </c>
      <c r="AA87" s="2"/>
      <c r="AB87" s="2"/>
      <c r="AC87" s="2"/>
      <c r="AD87" s="2"/>
      <c r="AE87" s="2"/>
      <c r="AF87" s="2"/>
      <c r="AG87" s="2"/>
      <c r="AH87" s="2"/>
      <c r="AI87" s="16" t="s">
        <v>328</v>
      </c>
      <c r="AJ87" s="19"/>
      <c r="AK87" s="19"/>
      <c r="AL87" s="19"/>
      <c r="AM87" s="19"/>
      <c r="AN87" s="19"/>
      <c r="AO87" s="10"/>
      <c r="AP87" s="10"/>
      <c r="AQ87" s="10"/>
      <c r="AR87" s="10"/>
    </row>
    <row r="88" spans="1:44" customFormat="1" x14ac:dyDescent="0.55000000000000004">
      <c r="A88" s="2"/>
      <c r="B88" t="str">
        <f>IF(A88="","",VLOOKUP(A88,Sheet2!$H$2:$J$74,2,FALSE))</f>
        <v/>
      </c>
      <c r="C88" t="str">
        <f>IF(A88="","",VLOOKUP(A88,Sheet2!$H$2:$J$74,3,FALSE))</f>
        <v/>
      </c>
      <c r="D88" t="str">
        <f>IF(A88="","",VLOOKUP(A88,Sheet2!$H$2:$M$74,4,FALSE))</f>
        <v/>
      </c>
      <c r="E88" t="str">
        <f>IF(A88="","",VLOOKUP(A88,Sheet2!$H$2:$M$74,5,FALSE))</f>
        <v/>
      </c>
      <c r="F88" t="str">
        <f>IF(A88="","",VLOOKUP(A88,Sheet2!$H$2:$M$74,6,FALSE))</f>
        <v/>
      </c>
      <c r="G88" t="str">
        <f t="shared" si="6"/>
        <v/>
      </c>
      <c r="H88" t="str">
        <f t="shared" si="7"/>
        <v/>
      </c>
      <c r="I88" t="str">
        <f t="shared" si="8"/>
        <v/>
      </c>
      <c r="J88" t="str">
        <f t="shared" si="9"/>
        <v/>
      </c>
      <c r="K88" s="2"/>
      <c r="L88" s="2"/>
      <c r="M88" s="2"/>
      <c r="N88" s="2"/>
      <c r="O88" s="2"/>
      <c r="P88" s="11"/>
      <c r="Q88" s="2"/>
      <c r="R88" s="2"/>
      <c r="S88" s="18"/>
      <c r="T88" s="2"/>
      <c r="U88" s="2"/>
      <c r="V88" s="2"/>
      <c r="W88" s="2"/>
      <c r="X88" s="2"/>
      <c r="Y88" t="str">
        <f t="shared" si="5"/>
        <v/>
      </c>
      <c r="AA88" s="2"/>
      <c r="AB88" s="2"/>
      <c r="AC88" s="2"/>
      <c r="AD88" s="2"/>
      <c r="AE88" s="2"/>
      <c r="AF88" s="2"/>
      <c r="AG88" s="2"/>
      <c r="AH88" s="2"/>
      <c r="AI88" s="16" t="s">
        <v>328</v>
      </c>
      <c r="AJ88" s="19"/>
      <c r="AK88" s="19"/>
      <c r="AL88" s="19"/>
      <c r="AM88" s="19"/>
      <c r="AN88" s="19"/>
      <c r="AO88" s="10"/>
      <c r="AP88" s="10"/>
      <c r="AQ88" s="10"/>
      <c r="AR88" s="10"/>
    </row>
    <row r="89" spans="1:44" customFormat="1" x14ac:dyDescent="0.55000000000000004">
      <c r="A89" s="2"/>
      <c r="B89" t="str">
        <f>IF(A89="","",VLOOKUP(A89,Sheet2!$H$2:$J$74,2,FALSE))</f>
        <v/>
      </c>
      <c r="C89" t="str">
        <f>IF(A89="","",VLOOKUP(A89,Sheet2!$H$2:$J$74,3,FALSE))</f>
        <v/>
      </c>
      <c r="D89" t="str">
        <f>IF(A89="","",VLOOKUP(A89,Sheet2!$H$2:$M$74,4,FALSE))</f>
        <v/>
      </c>
      <c r="E89" t="str">
        <f>IF(A89="","",VLOOKUP(A89,Sheet2!$H$2:$M$74,5,FALSE))</f>
        <v/>
      </c>
      <c r="F89" t="str">
        <f>IF(A89="","",VLOOKUP(A89,Sheet2!$H$2:$M$74,6,FALSE))</f>
        <v/>
      </c>
      <c r="G89" t="str">
        <f t="shared" si="6"/>
        <v/>
      </c>
      <c r="H89" t="str">
        <f t="shared" si="7"/>
        <v/>
      </c>
      <c r="I89" t="str">
        <f t="shared" si="8"/>
        <v/>
      </c>
      <c r="J89" t="str">
        <f t="shared" si="9"/>
        <v/>
      </c>
      <c r="K89" s="2"/>
      <c r="L89" s="2"/>
      <c r="M89" s="2"/>
      <c r="N89" s="2"/>
      <c r="O89" s="2"/>
      <c r="P89" s="11"/>
      <c r="Q89" s="2"/>
      <c r="R89" s="2"/>
      <c r="S89" s="18"/>
      <c r="T89" s="2"/>
      <c r="U89" s="2"/>
      <c r="V89" s="2"/>
      <c r="W89" s="2"/>
      <c r="X89" s="2"/>
      <c r="Y89" t="str">
        <f t="shared" si="5"/>
        <v/>
      </c>
      <c r="AA89" s="2"/>
      <c r="AB89" s="2"/>
      <c r="AC89" s="2"/>
      <c r="AD89" s="2"/>
      <c r="AE89" s="2"/>
      <c r="AF89" s="2"/>
      <c r="AG89" s="2"/>
      <c r="AH89" s="2"/>
      <c r="AI89" s="16" t="s">
        <v>328</v>
      </c>
      <c r="AJ89" s="19"/>
      <c r="AK89" s="19"/>
      <c r="AL89" s="19"/>
      <c r="AM89" s="19"/>
      <c r="AN89" s="19"/>
      <c r="AO89" s="10"/>
      <c r="AP89" s="10"/>
      <c r="AQ89" s="10"/>
      <c r="AR89" s="10"/>
    </row>
    <row r="90" spans="1:44" customFormat="1" x14ac:dyDescent="0.55000000000000004">
      <c r="A90" s="2"/>
      <c r="B90" t="str">
        <f>IF(A90="","",VLOOKUP(A90,Sheet2!$H$2:$J$74,2,FALSE))</f>
        <v/>
      </c>
      <c r="C90" t="str">
        <f>IF(A90="","",VLOOKUP(A90,Sheet2!$H$2:$J$74,3,FALSE))</f>
        <v/>
      </c>
      <c r="D90" t="str">
        <f>IF(A90="","",VLOOKUP(A90,Sheet2!$H$2:$M$74,4,FALSE))</f>
        <v/>
      </c>
      <c r="E90" t="str">
        <f>IF(A90="","",VLOOKUP(A90,Sheet2!$H$2:$M$74,5,FALSE))</f>
        <v/>
      </c>
      <c r="F90" t="str">
        <f>IF(A90="","",VLOOKUP(A90,Sheet2!$H$2:$M$74,6,FALSE))</f>
        <v/>
      </c>
      <c r="G90" t="str">
        <f t="shared" si="6"/>
        <v/>
      </c>
      <c r="H90" t="str">
        <f t="shared" si="7"/>
        <v/>
      </c>
      <c r="I90" t="str">
        <f t="shared" si="8"/>
        <v/>
      </c>
      <c r="J90" t="str">
        <f t="shared" si="9"/>
        <v/>
      </c>
      <c r="K90" s="2"/>
      <c r="L90" s="2"/>
      <c r="M90" s="2"/>
      <c r="N90" s="2"/>
      <c r="O90" s="2"/>
      <c r="P90" s="11"/>
      <c r="Q90" s="2"/>
      <c r="R90" s="2"/>
      <c r="S90" s="18"/>
      <c r="T90" s="2"/>
      <c r="U90" s="2"/>
      <c r="V90" s="2"/>
      <c r="W90" s="2"/>
      <c r="X90" s="2"/>
      <c r="Y90" t="str">
        <f t="shared" si="5"/>
        <v/>
      </c>
      <c r="AA90" s="2"/>
      <c r="AB90" s="2"/>
      <c r="AC90" s="2"/>
      <c r="AD90" s="2"/>
      <c r="AE90" s="2"/>
      <c r="AF90" s="2"/>
      <c r="AG90" s="2"/>
      <c r="AH90" s="2"/>
      <c r="AI90" s="16" t="s">
        <v>328</v>
      </c>
      <c r="AJ90" s="19"/>
      <c r="AK90" s="19"/>
      <c r="AL90" s="19"/>
      <c r="AM90" s="19"/>
      <c r="AN90" s="19"/>
      <c r="AO90" s="10"/>
      <c r="AP90" s="10"/>
      <c r="AQ90" s="10"/>
      <c r="AR90" s="10"/>
    </row>
    <row r="91" spans="1:44" customFormat="1" x14ac:dyDescent="0.55000000000000004">
      <c r="A91" s="2"/>
      <c r="B91" t="str">
        <f>IF(A91="","",VLOOKUP(A91,Sheet2!$H$2:$J$74,2,FALSE))</f>
        <v/>
      </c>
      <c r="C91" t="str">
        <f>IF(A91="","",VLOOKUP(A91,Sheet2!$H$2:$J$74,3,FALSE))</f>
        <v/>
      </c>
      <c r="D91" t="str">
        <f>IF(A91="","",VLOOKUP(A91,Sheet2!$H$2:$M$74,4,FALSE))</f>
        <v/>
      </c>
      <c r="E91" t="str">
        <f>IF(A91="","",VLOOKUP(A91,Sheet2!$H$2:$M$74,5,FALSE))</f>
        <v/>
      </c>
      <c r="F91" t="str">
        <f>IF(A91="","",VLOOKUP(A91,Sheet2!$H$2:$M$74,6,FALSE))</f>
        <v/>
      </c>
      <c r="G91" t="str">
        <f t="shared" si="6"/>
        <v/>
      </c>
      <c r="H91" t="str">
        <f t="shared" si="7"/>
        <v/>
      </c>
      <c r="I91" t="str">
        <f t="shared" si="8"/>
        <v/>
      </c>
      <c r="J91" t="str">
        <f t="shared" si="9"/>
        <v/>
      </c>
      <c r="K91" s="2"/>
      <c r="L91" s="2"/>
      <c r="M91" s="2"/>
      <c r="N91" s="2"/>
      <c r="O91" s="2"/>
      <c r="P91" s="11"/>
      <c r="Q91" s="2"/>
      <c r="R91" s="2"/>
      <c r="S91" s="18"/>
      <c r="T91" s="2"/>
      <c r="U91" s="2"/>
      <c r="V91" s="2"/>
      <c r="W91" s="2"/>
      <c r="X91" s="2"/>
      <c r="Y91" t="str">
        <f t="shared" si="5"/>
        <v/>
      </c>
      <c r="AA91" s="2"/>
      <c r="AB91" s="2"/>
      <c r="AC91" s="2"/>
      <c r="AD91" s="2"/>
      <c r="AE91" s="2"/>
      <c r="AF91" s="2"/>
      <c r="AG91" s="2"/>
      <c r="AH91" s="2"/>
      <c r="AI91" s="16" t="s">
        <v>328</v>
      </c>
      <c r="AJ91" s="19"/>
      <c r="AK91" s="19"/>
      <c r="AL91" s="19"/>
      <c r="AM91" s="19"/>
      <c r="AN91" s="19"/>
      <c r="AO91" s="10"/>
      <c r="AP91" s="10"/>
      <c r="AQ91" s="10"/>
      <c r="AR91" s="10"/>
    </row>
    <row r="92" spans="1:44" customFormat="1" x14ac:dyDescent="0.55000000000000004">
      <c r="A92" s="2"/>
      <c r="B92" t="str">
        <f>IF(A92="","",VLOOKUP(A92,Sheet2!$H$2:$J$74,2,FALSE))</f>
        <v/>
      </c>
      <c r="C92" t="str">
        <f>IF(A92="","",VLOOKUP(A92,Sheet2!$H$2:$J$74,3,FALSE))</f>
        <v/>
      </c>
      <c r="D92" t="str">
        <f>IF(A92="","",VLOOKUP(A92,Sheet2!$H$2:$M$74,4,FALSE))</f>
        <v/>
      </c>
      <c r="E92" t="str">
        <f>IF(A92="","",VLOOKUP(A92,Sheet2!$H$2:$M$74,5,FALSE))</f>
        <v/>
      </c>
      <c r="F92" t="str">
        <f>IF(A92="","",VLOOKUP(A92,Sheet2!$H$2:$M$74,6,FALSE))</f>
        <v/>
      </c>
      <c r="G92" t="str">
        <f t="shared" si="6"/>
        <v/>
      </c>
      <c r="H92" t="str">
        <f t="shared" si="7"/>
        <v/>
      </c>
      <c r="I92" t="str">
        <f t="shared" si="8"/>
        <v/>
      </c>
      <c r="J92" t="str">
        <f t="shared" si="9"/>
        <v/>
      </c>
      <c r="K92" s="2"/>
      <c r="L92" s="2"/>
      <c r="M92" s="2"/>
      <c r="N92" s="2"/>
      <c r="O92" s="2"/>
      <c r="P92" s="11"/>
      <c r="Q92" s="2"/>
      <c r="R92" s="2"/>
      <c r="S92" s="18"/>
      <c r="T92" s="2"/>
      <c r="U92" s="2"/>
      <c r="V92" s="2"/>
      <c r="W92" s="2"/>
      <c r="X92" s="2"/>
      <c r="Y92" t="str">
        <f t="shared" si="5"/>
        <v/>
      </c>
      <c r="AA92" s="2"/>
      <c r="AB92" s="2"/>
      <c r="AC92" s="2"/>
      <c r="AD92" s="2"/>
      <c r="AE92" s="2"/>
      <c r="AF92" s="2"/>
      <c r="AG92" s="2"/>
      <c r="AH92" s="2"/>
      <c r="AI92" s="16" t="s">
        <v>328</v>
      </c>
      <c r="AJ92" s="19"/>
      <c r="AK92" s="19"/>
      <c r="AL92" s="19"/>
      <c r="AM92" s="19"/>
      <c r="AN92" s="19"/>
      <c r="AO92" s="10"/>
      <c r="AP92" s="10"/>
      <c r="AQ92" s="10"/>
      <c r="AR92" s="10"/>
    </row>
    <row r="93" spans="1:44" customFormat="1" x14ac:dyDescent="0.55000000000000004">
      <c r="A93" s="2"/>
      <c r="B93" t="str">
        <f>IF(A93="","",VLOOKUP(A93,Sheet2!$H$2:$J$74,2,FALSE))</f>
        <v/>
      </c>
      <c r="C93" t="str">
        <f>IF(A93="","",VLOOKUP(A93,Sheet2!$H$2:$J$74,3,FALSE))</f>
        <v/>
      </c>
      <c r="D93" t="str">
        <f>IF(A93="","",VLOOKUP(A93,Sheet2!$H$2:$M$74,4,FALSE))</f>
        <v/>
      </c>
      <c r="E93" t="str">
        <f>IF(A93="","",VLOOKUP(A93,Sheet2!$H$2:$M$74,5,FALSE))</f>
        <v/>
      </c>
      <c r="F93" t="str">
        <f>IF(A93="","",VLOOKUP(A93,Sheet2!$H$2:$M$74,6,FALSE))</f>
        <v/>
      </c>
      <c r="G93" t="str">
        <f t="shared" si="6"/>
        <v/>
      </c>
      <c r="H93" t="str">
        <f t="shared" si="7"/>
        <v/>
      </c>
      <c r="I93" t="str">
        <f t="shared" si="8"/>
        <v/>
      </c>
      <c r="J93" t="str">
        <f t="shared" si="9"/>
        <v/>
      </c>
      <c r="K93" s="2"/>
      <c r="L93" s="2"/>
      <c r="M93" s="2"/>
      <c r="N93" s="2"/>
      <c r="O93" s="2"/>
      <c r="P93" s="11"/>
      <c r="Q93" s="2"/>
      <c r="R93" s="2"/>
      <c r="S93" s="18"/>
      <c r="T93" s="2"/>
      <c r="U93" s="2"/>
      <c r="V93" s="2"/>
      <c r="W93" s="2"/>
      <c r="X93" s="2"/>
      <c r="Y93" t="str">
        <f t="shared" si="5"/>
        <v/>
      </c>
      <c r="AA93" s="2"/>
      <c r="AB93" s="2"/>
      <c r="AC93" s="2"/>
      <c r="AD93" s="2"/>
      <c r="AE93" s="2"/>
      <c r="AF93" s="2"/>
      <c r="AG93" s="2"/>
      <c r="AH93" s="2"/>
      <c r="AI93" s="16" t="s">
        <v>328</v>
      </c>
      <c r="AJ93" s="19"/>
      <c r="AK93" s="19"/>
      <c r="AL93" s="19"/>
      <c r="AM93" s="19"/>
      <c r="AN93" s="19"/>
      <c r="AO93" s="10"/>
      <c r="AP93" s="10"/>
      <c r="AQ93" s="10"/>
      <c r="AR93" s="10"/>
    </row>
    <row r="94" spans="1:44" customFormat="1" x14ac:dyDescent="0.55000000000000004">
      <c r="A94" s="2"/>
      <c r="B94" t="str">
        <f>IF(A94="","",VLOOKUP(A94,Sheet2!$H$2:$J$74,2,FALSE))</f>
        <v/>
      </c>
      <c r="C94" t="str">
        <f>IF(A94="","",VLOOKUP(A94,Sheet2!$H$2:$J$74,3,FALSE))</f>
        <v/>
      </c>
      <c r="D94" t="str">
        <f>IF(A94="","",VLOOKUP(A94,Sheet2!$H$2:$M$74,4,FALSE))</f>
        <v/>
      </c>
      <c r="E94" t="str">
        <f>IF(A94="","",VLOOKUP(A94,Sheet2!$H$2:$M$74,5,FALSE))</f>
        <v/>
      </c>
      <c r="F94" t="str">
        <f>IF(A94="","",VLOOKUP(A94,Sheet2!$H$2:$M$74,6,FALSE))</f>
        <v/>
      </c>
      <c r="G94" t="str">
        <f t="shared" si="6"/>
        <v/>
      </c>
      <c r="H94" t="str">
        <f t="shared" si="7"/>
        <v/>
      </c>
      <c r="I94" t="str">
        <f t="shared" si="8"/>
        <v/>
      </c>
      <c r="J94" t="str">
        <f t="shared" si="9"/>
        <v/>
      </c>
      <c r="K94" s="2"/>
      <c r="L94" s="2"/>
      <c r="M94" s="2"/>
      <c r="N94" s="2"/>
      <c r="O94" s="2"/>
      <c r="P94" s="11"/>
      <c r="Q94" s="2"/>
      <c r="R94" s="2"/>
      <c r="S94" s="18"/>
      <c r="T94" s="2"/>
      <c r="U94" s="2"/>
      <c r="V94" s="2"/>
      <c r="W94" s="2"/>
      <c r="X94" s="2"/>
      <c r="Y94" t="str">
        <f t="shared" si="5"/>
        <v/>
      </c>
      <c r="AA94" s="2"/>
      <c r="AB94" s="2"/>
      <c r="AC94" s="2"/>
      <c r="AD94" s="2"/>
      <c r="AE94" s="2"/>
      <c r="AF94" s="2"/>
      <c r="AG94" s="2"/>
      <c r="AH94" s="2"/>
      <c r="AI94" s="16" t="s">
        <v>328</v>
      </c>
      <c r="AJ94" s="19"/>
      <c r="AK94" s="19"/>
      <c r="AL94" s="19"/>
      <c r="AM94" s="19"/>
      <c r="AN94" s="19"/>
      <c r="AO94" s="10"/>
      <c r="AP94" s="10"/>
      <c r="AQ94" s="10"/>
      <c r="AR94" s="10"/>
    </row>
    <row r="95" spans="1:44" customFormat="1" x14ac:dyDescent="0.55000000000000004">
      <c r="A95" s="2"/>
      <c r="B95" t="str">
        <f>IF(A95="","",VLOOKUP(A95,Sheet2!$H$2:$J$74,2,FALSE))</f>
        <v/>
      </c>
      <c r="C95" t="str">
        <f>IF(A95="","",VLOOKUP(A95,Sheet2!$H$2:$J$74,3,FALSE))</f>
        <v/>
      </c>
      <c r="D95" t="str">
        <f>IF(A95="","",VLOOKUP(A95,Sheet2!$H$2:$M$74,4,FALSE))</f>
        <v/>
      </c>
      <c r="E95" t="str">
        <f>IF(A95="","",VLOOKUP(A95,Sheet2!$H$2:$M$74,5,FALSE))</f>
        <v/>
      </c>
      <c r="F95" t="str">
        <f>IF(A95="","",VLOOKUP(A95,Sheet2!$H$2:$M$74,6,FALSE))</f>
        <v/>
      </c>
      <c r="G95" t="str">
        <f t="shared" si="6"/>
        <v/>
      </c>
      <c r="H95" t="str">
        <f t="shared" si="7"/>
        <v/>
      </c>
      <c r="I95" t="str">
        <f t="shared" si="8"/>
        <v/>
      </c>
      <c r="J95" t="str">
        <f t="shared" si="9"/>
        <v/>
      </c>
      <c r="K95" s="2"/>
      <c r="L95" s="2"/>
      <c r="M95" s="2"/>
      <c r="N95" s="2"/>
      <c r="O95" s="2"/>
      <c r="P95" s="11"/>
      <c r="Q95" s="2"/>
      <c r="R95" s="2"/>
      <c r="S95" s="18"/>
      <c r="T95" s="2"/>
      <c r="U95" s="2"/>
      <c r="V95" s="2"/>
      <c r="W95" s="2"/>
      <c r="X95" s="2"/>
      <c r="Y95" t="str">
        <f t="shared" si="5"/>
        <v/>
      </c>
      <c r="AA95" s="2"/>
      <c r="AB95" s="2"/>
      <c r="AC95" s="2"/>
      <c r="AD95" s="2"/>
      <c r="AE95" s="2"/>
      <c r="AF95" s="2"/>
      <c r="AG95" s="2"/>
      <c r="AH95" s="2"/>
      <c r="AI95" s="16" t="s">
        <v>328</v>
      </c>
      <c r="AJ95" s="19"/>
      <c r="AK95" s="19"/>
      <c r="AL95" s="19"/>
      <c r="AM95" s="19"/>
      <c r="AN95" s="19"/>
      <c r="AO95" s="10"/>
      <c r="AP95" s="10"/>
      <c r="AQ95" s="10"/>
      <c r="AR95" s="10"/>
    </row>
    <row r="96" spans="1:44" customFormat="1" x14ac:dyDescent="0.55000000000000004">
      <c r="A96" s="2"/>
      <c r="B96" t="str">
        <f>IF(A96="","",VLOOKUP(A96,Sheet2!$H$2:$J$74,2,FALSE))</f>
        <v/>
      </c>
      <c r="C96" t="str">
        <f>IF(A96="","",VLOOKUP(A96,Sheet2!$H$2:$J$74,3,FALSE))</f>
        <v/>
      </c>
      <c r="D96" t="str">
        <f>IF(A96="","",VLOOKUP(A96,Sheet2!$H$2:$M$74,4,FALSE))</f>
        <v/>
      </c>
      <c r="E96" t="str">
        <f>IF(A96="","",VLOOKUP(A96,Sheet2!$H$2:$M$74,5,FALSE))</f>
        <v/>
      </c>
      <c r="F96" t="str">
        <f>IF(A96="","",VLOOKUP(A96,Sheet2!$H$2:$M$74,6,FALSE))</f>
        <v/>
      </c>
      <c r="G96" t="str">
        <f t="shared" si="6"/>
        <v/>
      </c>
      <c r="H96" t="str">
        <f t="shared" si="7"/>
        <v/>
      </c>
      <c r="I96" t="str">
        <f t="shared" si="8"/>
        <v/>
      </c>
      <c r="J96" t="str">
        <f t="shared" si="9"/>
        <v/>
      </c>
      <c r="K96" s="2"/>
      <c r="L96" s="2"/>
      <c r="M96" s="2"/>
      <c r="N96" s="2"/>
      <c r="O96" s="2"/>
      <c r="P96" s="11"/>
      <c r="Q96" s="2"/>
      <c r="R96" s="2"/>
      <c r="S96" s="18"/>
      <c r="T96" s="2"/>
      <c r="U96" s="2"/>
      <c r="V96" s="2"/>
      <c r="W96" s="2"/>
      <c r="X96" s="2"/>
      <c r="Y96" t="str">
        <f t="shared" si="5"/>
        <v/>
      </c>
      <c r="AA96" s="2"/>
      <c r="AB96" s="2"/>
      <c r="AC96" s="2"/>
      <c r="AD96" s="2"/>
      <c r="AE96" s="2"/>
      <c r="AF96" s="2"/>
      <c r="AG96" s="2"/>
      <c r="AH96" s="2"/>
      <c r="AI96" s="16" t="s">
        <v>328</v>
      </c>
      <c r="AJ96" s="19"/>
      <c r="AK96" s="19"/>
      <c r="AL96" s="19"/>
      <c r="AM96" s="19"/>
      <c r="AN96" s="19"/>
      <c r="AO96" s="10"/>
      <c r="AP96" s="10"/>
      <c r="AQ96" s="10"/>
      <c r="AR96" s="10"/>
    </row>
    <row r="97" spans="1:44" customFormat="1" x14ac:dyDescent="0.55000000000000004">
      <c r="A97" s="2"/>
      <c r="B97" t="str">
        <f>IF(A97="","",VLOOKUP(A97,Sheet2!$H$2:$J$74,2,FALSE))</f>
        <v/>
      </c>
      <c r="C97" t="str">
        <f>IF(A97="","",VLOOKUP(A97,Sheet2!$H$2:$J$74,3,FALSE))</f>
        <v/>
      </c>
      <c r="D97" t="str">
        <f>IF(A97="","",VLOOKUP(A97,Sheet2!$H$2:$M$74,4,FALSE))</f>
        <v/>
      </c>
      <c r="E97" t="str">
        <f>IF(A97="","",VLOOKUP(A97,Sheet2!$H$2:$M$74,5,FALSE))</f>
        <v/>
      </c>
      <c r="F97" t="str">
        <f>IF(A97="","",VLOOKUP(A97,Sheet2!$H$2:$M$74,6,FALSE))</f>
        <v/>
      </c>
      <c r="G97" t="str">
        <f t="shared" si="6"/>
        <v/>
      </c>
      <c r="H97" t="str">
        <f t="shared" si="7"/>
        <v/>
      </c>
      <c r="I97" t="str">
        <f t="shared" si="8"/>
        <v/>
      </c>
      <c r="J97" t="str">
        <f t="shared" si="9"/>
        <v/>
      </c>
      <c r="K97" s="2"/>
      <c r="L97" s="2"/>
      <c r="M97" s="2"/>
      <c r="N97" s="2"/>
      <c r="O97" s="2"/>
      <c r="P97" s="11"/>
      <c r="Q97" s="2"/>
      <c r="R97" s="2"/>
      <c r="S97" s="18"/>
      <c r="T97" s="2"/>
      <c r="U97" s="2"/>
      <c r="V97" s="2"/>
      <c r="W97" s="2"/>
      <c r="X97" s="2"/>
      <c r="Y97" t="str">
        <f t="shared" si="5"/>
        <v/>
      </c>
      <c r="AA97" s="2"/>
      <c r="AB97" s="2"/>
      <c r="AC97" s="2"/>
      <c r="AD97" s="2"/>
      <c r="AE97" s="2"/>
      <c r="AF97" s="2"/>
      <c r="AG97" s="2"/>
      <c r="AH97" s="2"/>
      <c r="AI97" s="16" t="s">
        <v>328</v>
      </c>
      <c r="AJ97" s="19"/>
      <c r="AK97" s="19"/>
      <c r="AL97" s="19"/>
      <c r="AM97" s="19"/>
      <c r="AN97" s="19"/>
      <c r="AO97" s="10"/>
      <c r="AP97" s="10"/>
      <c r="AQ97" s="10"/>
      <c r="AR97" s="10"/>
    </row>
    <row r="98" spans="1:44" customFormat="1" x14ac:dyDescent="0.55000000000000004">
      <c r="A98" s="2"/>
      <c r="B98" t="str">
        <f>IF(A98="","",VLOOKUP(A98,Sheet2!$H$2:$J$74,2,FALSE))</f>
        <v/>
      </c>
      <c r="C98" t="str">
        <f>IF(A98="","",VLOOKUP(A98,Sheet2!$H$2:$J$74,3,FALSE))</f>
        <v/>
      </c>
      <c r="D98" t="str">
        <f>IF(A98="","",VLOOKUP(A98,Sheet2!$H$2:$M$74,4,FALSE))</f>
        <v/>
      </c>
      <c r="E98" t="str">
        <f>IF(A98="","",VLOOKUP(A98,Sheet2!$H$2:$M$74,5,FALSE))</f>
        <v/>
      </c>
      <c r="F98" t="str">
        <f>IF(A98="","",VLOOKUP(A98,Sheet2!$H$2:$M$74,6,FALSE))</f>
        <v/>
      </c>
      <c r="G98" t="str">
        <f t="shared" si="6"/>
        <v/>
      </c>
      <c r="H98" t="str">
        <f t="shared" si="7"/>
        <v/>
      </c>
      <c r="I98" t="str">
        <f t="shared" si="8"/>
        <v/>
      </c>
      <c r="J98" t="str">
        <f t="shared" si="9"/>
        <v/>
      </c>
      <c r="K98" s="2"/>
      <c r="L98" s="2"/>
      <c r="M98" s="2"/>
      <c r="N98" s="2"/>
      <c r="O98" s="2"/>
      <c r="P98" s="11"/>
      <c r="Q98" s="2"/>
      <c r="R98" s="2"/>
      <c r="S98" s="18"/>
      <c r="T98" s="2"/>
      <c r="U98" s="2"/>
      <c r="V98" s="2"/>
      <c r="W98" s="2"/>
      <c r="X98" s="2"/>
      <c r="Y98" t="str">
        <f t="shared" si="5"/>
        <v/>
      </c>
      <c r="AA98" s="2"/>
      <c r="AB98" s="2"/>
      <c r="AC98" s="2"/>
      <c r="AD98" s="2"/>
      <c r="AE98" s="2"/>
      <c r="AF98" s="2"/>
      <c r="AG98" s="2"/>
      <c r="AH98" s="2"/>
      <c r="AI98" s="16" t="s">
        <v>328</v>
      </c>
      <c r="AJ98" s="19"/>
      <c r="AK98" s="19"/>
      <c r="AL98" s="19"/>
      <c r="AM98" s="19"/>
      <c r="AN98" s="19"/>
      <c r="AO98" s="10"/>
      <c r="AP98" s="10"/>
      <c r="AQ98" s="10"/>
      <c r="AR98" s="10"/>
    </row>
    <row r="99" spans="1:44" customFormat="1" x14ac:dyDescent="0.55000000000000004">
      <c r="A99" s="2"/>
      <c r="B99" t="str">
        <f>IF(A99="","",VLOOKUP(A99,Sheet2!$H$2:$J$74,2,FALSE))</f>
        <v/>
      </c>
      <c r="C99" t="str">
        <f>IF(A99="","",VLOOKUP(A99,Sheet2!$H$2:$J$74,3,FALSE))</f>
        <v/>
      </c>
      <c r="D99" t="str">
        <f>IF(A99="","",VLOOKUP(A99,Sheet2!$H$2:$M$74,4,FALSE))</f>
        <v/>
      </c>
      <c r="E99" t="str">
        <f>IF(A99="","",VLOOKUP(A99,Sheet2!$H$2:$M$74,5,FALSE))</f>
        <v/>
      </c>
      <c r="F99" t="str">
        <f>IF(A99="","",VLOOKUP(A99,Sheet2!$H$2:$M$74,6,FALSE))</f>
        <v/>
      </c>
      <c r="G99" t="str">
        <f t="shared" si="6"/>
        <v/>
      </c>
      <c r="H99" t="str">
        <f t="shared" si="7"/>
        <v/>
      </c>
      <c r="I99" t="str">
        <f t="shared" si="8"/>
        <v/>
      </c>
      <c r="J99" t="str">
        <f t="shared" si="9"/>
        <v/>
      </c>
      <c r="K99" s="2"/>
      <c r="L99" s="2"/>
      <c r="M99" s="2"/>
      <c r="N99" s="2"/>
      <c r="O99" s="2"/>
      <c r="P99" s="11"/>
      <c r="Q99" s="2"/>
      <c r="R99" s="2"/>
      <c r="S99" s="18"/>
      <c r="T99" s="2"/>
      <c r="U99" s="2"/>
      <c r="V99" s="2"/>
      <c r="W99" s="2"/>
      <c r="X99" s="2"/>
      <c r="Y99" t="str">
        <f t="shared" si="5"/>
        <v/>
      </c>
      <c r="AA99" s="2"/>
      <c r="AB99" s="2"/>
      <c r="AC99" s="2"/>
      <c r="AD99" s="2"/>
      <c r="AE99" s="2"/>
      <c r="AF99" s="2"/>
      <c r="AG99" s="2"/>
      <c r="AH99" s="2"/>
      <c r="AI99" s="16" t="s">
        <v>328</v>
      </c>
      <c r="AJ99" s="19"/>
      <c r="AK99" s="19"/>
      <c r="AL99" s="19"/>
      <c r="AM99" s="19"/>
      <c r="AN99" s="19"/>
      <c r="AO99" s="10"/>
      <c r="AP99" s="10"/>
      <c r="AQ99" s="10"/>
      <c r="AR99" s="10"/>
    </row>
    <row r="100" spans="1:44" customFormat="1" x14ac:dyDescent="0.55000000000000004">
      <c r="A100" s="2"/>
      <c r="B100" t="str">
        <f>IF(A100="","",VLOOKUP(A100,Sheet2!$H$2:$J$74,2,FALSE))</f>
        <v/>
      </c>
      <c r="C100" t="str">
        <f>IF(A100="","",VLOOKUP(A100,Sheet2!$H$2:$J$74,3,FALSE))</f>
        <v/>
      </c>
      <c r="D100" t="str">
        <f>IF(A100="","",VLOOKUP(A100,Sheet2!$H$2:$M$74,4,FALSE))</f>
        <v/>
      </c>
      <c r="E100" t="str">
        <f>IF(A100="","",VLOOKUP(A100,Sheet2!$H$2:$M$74,5,FALSE))</f>
        <v/>
      </c>
      <c r="F100" t="str">
        <f>IF(A100="","",VLOOKUP(A100,Sheet2!$H$2:$M$74,6,FALSE))</f>
        <v/>
      </c>
      <c r="G100" t="str">
        <f t="shared" si="6"/>
        <v/>
      </c>
      <c r="H100" t="str">
        <f t="shared" si="7"/>
        <v/>
      </c>
      <c r="I100" t="str">
        <f t="shared" si="8"/>
        <v/>
      </c>
      <c r="J100" t="str">
        <f t="shared" si="9"/>
        <v/>
      </c>
      <c r="K100" s="2"/>
      <c r="L100" s="2"/>
      <c r="M100" s="2"/>
      <c r="N100" s="2"/>
      <c r="O100" s="2"/>
      <c r="P100" s="11"/>
      <c r="Q100" s="2"/>
      <c r="R100" s="2"/>
      <c r="S100" s="18"/>
      <c r="T100" s="2"/>
      <c r="U100" s="2"/>
      <c r="V100" s="2"/>
      <c r="W100" s="2"/>
      <c r="X100" s="2"/>
      <c r="Y100" t="str">
        <f t="shared" si="5"/>
        <v/>
      </c>
      <c r="AA100" s="2"/>
      <c r="AB100" s="2"/>
      <c r="AC100" s="2"/>
      <c r="AD100" s="2"/>
      <c r="AE100" s="2"/>
      <c r="AF100" s="2"/>
      <c r="AG100" s="2"/>
      <c r="AH100" s="2"/>
      <c r="AI100" s="16" t="s">
        <v>328</v>
      </c>
      <c r="AJ100" s="19"/>
      <c r="AK100" s="19"/>
      <c r="AL100" s="19"/>
      <c r="AM100" s="19"/>
      <c r="AN100" s="19"/>
      <c r="AO100" s="10"/>
      <c r="AP100" s="10"/>
      <c r="AQ100" s="10"/>
      <c r="AR100" s="10"/>
    </row>
    <row r="101" spans="1:44" customFormat="1" x14ac:dyDescent="0.55000000000000004">
      <c r="A101" s="2"/>
      <c r="B101" t="str">
        <f>IF(A101="","",VLOOKUP(A101,Sheet2!$H$2:$J$74,2,FALSE))</f>
        <v/>
      </c>
      <c r="C101" t="str">
        <f>IF(A101="","",VLOOKUP(A101,Sheet2!$H$2:$J$74,3,FALSE))</f>
        <v/>
      </c>
      <c r="D101" t="str">
        <f>IF(A101="","",VLOOKUP(A101,Sheet2!$H$2:$M$74,4,FALSE))</f>
        <v/>
      </c>
      <c r="E101" t="str">
        <f>IF(A101="","",VLOOKUP(A101,Sheet2!$H$2:$M$74,5,FALSE))</f>
        <v/>
      </c>
      <c r="F101" t="str">
        <f>IF(A101="","",VLOOKUP(A101,Sheet2!$H$2:$M$74,6,FALSE))</f>
        <v/>
      </c>
      <c r="G101" t="str">
        <f t="shared" si="6"/>
        <v/>
      </c>
      <c r="H101" t="str">
        <f t="shared" si="7"/>
        <v/>
      </c>
      <c r="I101" t="str">
        <f t="shared" si="8"/>
        <v/>
      </c>
      <c r="J101" t="str">
        <f t="shared" si="9"/>
        <v/>
      </c>
      <c r="K101" s="2"/>
      <c r="L101" s="2"/>
      <c r="M101" s="2"/>
      <c r="N101" s="2"/>
      <c r="O101" s="2"/>
      <c r="P101" s="11"/>
      <c r="Q101" s="2"/>
      <c r="R101" s="2"/>
      <c r="S101" s="18"/>
      <c r="T101" s="2"/>
      <c r="U101" s="2"/>
      <c r="V101" s="2"/>
      <c r="W101" s="2"/>
      <c r="X101" s="2"/>
      <c r="Y101" t="str">
        <f t="shared" si="5"/>
        <v/>
      </c>
      <c r="AA101" s="2"/>
      <c r="AB101" s="2"/>
      <c r="AC101" s="2"/>
      <c r="AD101" s="2"/>
      <c r="AE101" s="2"/>
      <c r="AF101" s="2"/>
      <c r="AG101" s="2"/>
      <c r="AH101" s="2"/>
      <c r="AI101" s="16" t="s">
        <v>328</v>
      </c>
      <c r="AJ101" s="19"/>
      <c r="AK101" s="19"/>
      <c r="AL101" s="19"/>
      <c r="AM101" s="19"/>
      <c r="AN101" s="19"/>
      <c r="AO101" s="10"/>
      <c r="AP101" s="10"/>
      <c r="AQ101" s="10"/>
      <c r="AR101" s="10"/>
    </row>
    <row r="102" spans="1:44" customFormat="1" x14ac:dyDescent="0.55000000000000004">
      <c r="A102" s="2"/>
      <c r="B102" t="str">
        <f>IF(A102="","",VLOOKUP(A102,Sheet2!$H$2:$J$74,2,FALSE))</f>
        <v/>
      </c>
      <c r="C102" t="str">
        <f>IF(A102="","",VLOOKUP(A102,Sheet2!$H$2:$J$74,3,FALSE))</f>
        <v/>
      </c>
      <c r="D102" t="str">
        <f>IF(A102="","",VLOOKUP(A102,Sheet2!$H$2:$M$74,4,FALSE))</f>
        <v/>
      </c>
      <c r="E102" t="str">
        <f>IF(A102="","",VLOOKUP(A102,Sheet2!$H$2:$M$74,5,FALSE))</f>
        <v/>
      </c>
      <c r="F102" t="str">
        <f>IF(A102="","",VLOOKUP(A102,Sheet2!$H$2:$M$74,6,FALSE))</f>
        <v/>
      </c>
      <c r="G102" t="str">
        <f t="shared" si="6"/>
        <v/>
      </c>
      <c r="H102" t="str">
        <f t="shared" si="7"/>
        <v/>
      </c>
      <c r="I102" t="str">
        <f t="shared" si="8"/>
        <v/>
      </c>
      <c r="J102" t="str">
        <f t="shared" si="9"/>
        <v/>
      </c>
      <c r="K102" s="2"/>
      <c r="L102" s="2"/>
      <c r="M102" s="2"/>
      <c r="N102" s="2"/>
      <c r="O102" s="2"/>
      <c r="P102" s="11"/>
      <c r="Q102" s="2"/>
      <c r="R102" s="2"/>
      <c r="S102" s="18"/>
      <c r="T102" s="2"/>
      <c r="U102" s="2"/>
      <c r="V102" s="2"/>
      <c r="W102" s="2"/>
      <c r="X102" s="2"/>
      <c r="Y102" t="str">
        <f t="shared" si="5"/>
        <v/>
      </c>
      <c r="AA102" s="2"/>
      <c r="AB102" s="2"/>
      <c r="AC102" s="2"/>
      <c r="AD102" s="2"/>
      <c r="AE102" s="2"/>
      <c r="AF102" s="2"/>
      <c r="AG102" s="2"/>
      <c r="AH102" s="2"/>
      <c r="AI102" s="16" t="s">
        <v>328</v>
      </c>
      <c r="AJ102" s="19"/>
      <c r="AK102" s="19"/>
      <c r="AL102" s="19"/>
      <c r="AM102" s="19"/>
      <c r="AN102" s="19"/>
      <c r="AO102" s="10"/>
      <c r="AP102" s="10"/>
      <c r="AQ102" s="10"/>
      <c r="AR102" s="10"/>
    </row>
    <row r="103" spans="1:44" customFormat="1" x14ac:dyDescent="0.55000000000000004">
      <c r="A103" s="2"/>
      <c r="B103" t="str">
        <f>IF(A103="","",VLOOKUP(A103,Sheet2!$H$2:$J$74,2,FALSE))</f>
        <v/>
      </c>
      <c r="C103" t="str">
        <f>IF(A103="","",VLOOKUP(A103,Sheet2!$H$2:$J$74,3,FALSE))</f>
        <v/>
      </c>
      <c r="D103" t="str">
        <f>IF(A103="","",VLOOKUP(A103,Sheet2!$H$2:$M$74,4,FALSE))</f>
        <v/>
      </c>
      <c r="E103" t="str">
        <f>IF(A103="","",VLOOKUP(A103,Sheet2!$H$2:$M$74,5,FALSE))</f>
        <v/>
      </c>
      <c r="F103" t="str">
        <f>IF(A103="","",VLOOKUP(A103,Sheet2!$H$2:$M$74,6,FALSE))</f>
        <v/>
      </c>
      <c r="G103" t="str">
        <f t="shared" si="6"/>
        <v/>
      </c>
      <c r="H103" t="str">
        <f t="shared" si="7"/>
        <v/>
      </c>
      <c r="I103" t="str">
        <f t="shared" si="8"/>
        <v/>
      </c>
      <c r="J103" t="str">
        <f t="shared" si="9"/>
        <v/>
      </c>
      <c r="K103" s="2"/>
      <c r="L103" s="2"/>
      <c r="M103" s="2"/>
      <c r="N103" s="2"/>
      <c r="O103" s="2"/>
      <c r="P103" s="11"/>
      <c r="Q103" s="2"/>
      <c r="R103" s="2"/>
      <c r="S103" s="18"/>
      <c r="T103" s="2"/>
      <c r="U103" s="2"/>
      <c r="V103" s="2"/>
      <c r="W103" s="2"/>
      <c r="X103" s="2"/>
      <c r="Y103" t="str">
        <f t="shared" si="5"/>
        <v/>
      </c>
      <c r="AA103" s="2"/>
      <c r="AB103" s="2"/>
      <c r="AC103" s="2"/>
      <c r="AD103" s="2"/>
      <c r="AE103" s="2"/>
      <c r="AF103" s="2"/>
      <c r="AG103" s="2"/>
      <c r="AH103" s="2"/>
      <c r="AI103" s="16" t="s">
        <v>328</v>
      </c>
      <c r="AJ103" s="19"/>
      <c r="AK103" s="19"/>
      <c r="AL103" s="19"/>
      <c r="AM103" s="19"/>
      <c r="AN103" s="19"/>
      <c r="AO103" s="10"/>
      <c r="AP103" s="10"/>
      <c r="AQ103" s="10"/>
      <c r="AR103" s="10"/>
    </row>
    <row r="104" spans="1:44" customFormat="1" x14ac:dyDescent="0.55000000000000004">
      <c r="A104" s="2"/>
      <c r="B104" t="str">
        <f>IF(A104="","",VLOOKUP(A104,Sheet2!$H$2:$J$74,2,FALSE))</f>
        <v/>
      </c>
      <c r="C104" t="str">
        <f>IF(A104="","",VLOOKUP(A104,Sheet2!$H$2:$J$74,3,FALSE))</f>
        <v/>
      </c>
      <c r="D104" t="str">
        <f>IF(A104="","",VLOOKUP(A104,Sheet2!$H$2:$M$74,4,FALSE))</f>
        <v/>
      </c>
      <c r="E104" t="str">
        <f>IF(A104="","",VLOOKUP(A104,Sheet2!$H$2:$M$74,5,FALSE))</f>
        <v/>
      </c>
      <c r="F104" t="str">
        <f>IF(A104="","",VLOOKUP(A104,Sheet2!$H$2:$M$74,6,FALSE))</f>
        <v/>
      </c>
      <c r="G104" t="str">
        <f t="shared" si="6"/>
        <v/>
      </c>
      <c r="H104" t="str">
        <f t="shared" si="7"/>
        <v/>
      </c>
      <c r="I104" t="str">
        <f t="shared" si="8"/>
        <v/>
      </c>
      <c r="J104" t="str">
        <f t="shared" si="9"/>
        <v/>
      </c>
      <c r="K104" s="2"/>
      <c r="L104" s="2"/>
      <c r="M104" s="2"/>
      <c r="N104" s="2"/>
      <c r="O104" s="2"/>
      <c r="P104" s="11"/>
      <c r="Q104" s="2"/>
      <c r="R104" s="2"/>
      <c r="S104" s="18"/>
      <c r="T104" s="2"/>
      <c r="U104" s="2"/>
      <c r="V104" s="2"/>
      <c r="W104" s="2"/>
      <c r="X104" s="2"/>
      <c r="Y104" t="str">
        <f t="shared" si="5"/>
        <v/>
      </c>
      <c r="AA104" s="2"/>
      <c r="AB104" s="2"/>
      <c r="AC104" s="2"/>
      <c r="AD104" s="2"/>
      <c r="AE104" s="2"/>
      <c r="AF104" s="2"/>
      <c r="AG104" s="2"/>
      <c r="AH104" s="2"/>
      <c r="AI104" s="16" t="s">
        <v>328</v>
      </c>
      <c r="AJ104" s="19"/>
      <c r="AK104" s="19"/>
      <c r="AL104" s="19"/>
      <c r="AM104" s="19"/>
      <c r="AN104" s="19"/>
      <c r="AO104" s="10"/>
      <c r="AP104" s="10"/>
      <c r="AQ104" s="10"/>
      <c r="AR104" s="10"/>
    </row>
    <row r="105" spans="1:44" customFormat="1" x14ac:dyDescent="0.55000000000000004">
      <c r="A105" s="2"/>
      <c r="B105" t="str">
        <f>IF(A105="","",VLOOKUP(A105,Sheet2!$H$2:$J$74,2,FALSE))</f>
        <v/>
      </c>
      <c r="C105" t="str">
        <f>IF(A105="","",VLOOKUP(A105,Sheet2!$H$2:$J$74,3,FALSE))</f>
        <v/>
      </c>
      <c r="D105" t="str">
        <f>IF(A105="","",VLOOKUP(A105,Sheet2!$H$2:$M$74,4,FALSE))</f>
        <v/>
      </c>
      <c r="E105" t="str">
        <f>IF(A105="","",VLOOKUP(A105,Sheet2!$H$2:$M$74,5,FALSE))</f>
        <v/>
      </c>
      <c r="F105" t="str">
        <f>IF(A105="","",VLOOKUP(A105,Sheet2!$H$2:$M$74,6,FALSE))</f>
        <v/>
      </c>
      <c r="G105" t="str">
        <f t="shared" si="6"/>
        <v/>
      </c>
      <c r="H105" t="str">
        <f t="shared" si="7"/>
        <v/>
      </c>
      <c r="I105" t="str">
        <f t="shared" si="8"/>
        <v/>
      </c>
      <c r="J105" t="str">
        <f t="shared" si="9"/>
        <v/>
      </c>
      <c r="K105" s="2"/>
      <c r="L105" s="2"/>
      <c r="M105" s="2"/>
      <c r="N105" s="2"/>
      <c r="O105" s="2"/>
      <c r="P105" s="11"/>
      <c r="Q105" s="2"/>
      <c r="R105" s="2"/>
      <c r="S105" s="18"/>
      <c r="T105" s="2"/>
      <c r="U105" s="2"/>
      <c r="V105" s="2"/>
      <c r="W105" s="2"/>
      <c r="X105" s="2"/>
      <c r="Y105" t="str">
        <f t="shared" si="5"/>
        <v/>
      </c>
      <c r="AA105" s="2"/>
      <c r="AB105" s="2"/>
      <c r="AC105" s="2"/>
      <c r="AD105" s="2"/>
      <c r="AE105" s="2"/>
      <c r="AF105" s="2"/>
      <c r="AG105" s="2"/>
      <c r="AH105" s="2"/>
      <c r="AI105" s="16" t="s">
        <v>328</v>
      </c>
      <c r="AJ105" s="19"/>
      <c r="AK105" s="19"/>
      <c r="AL105" s="19"/>
      <c r="AM105" s="19"/>
      <c r="AN105" s="19"/>
      <c r="AO105" s="10"/>
      <c r="AP105" s="10"/>
      <c r="AQ105" s="10"/>
      <c r="AR105" s="10"/>
    </row>
    <row r="106" spans="1:44" customFormat="1" x14ac:dyDescent="0.55000000000000004">
      <c r="A106" s="2"/>
      <c r="B106" t="str">
        <f>IF(A106="","",VLOOKUP(A106,Sheet2!$H$2:$J$74,2,FALSE))</f>
        <v/>
      </c>
      <c r="C106" t="str">
        <f>IF(A106="","",VLOOKUP(A106,Sheet2!$H$2:$J$74,3,FALSE))</f>
        <v/>
      </c>
      <c r="D106" t="str">
        <f>IF(A106="","",VLOOKUP(A106,Sheet2!$H$2:$M$74,4,FALSE))</f>
        <v/>
      </c>
      <c r="E106" t="str">
        <f>IF(A106="","",VLOOKUP(A106,Sheet2!$H$2:$M$74,5,FALSE))</f>
        <v/>
      </c>
      <c r="F106" t="str">
        <f>IF(A106="","",VLOOKUP(A106,Sheet2!$H$2:$M$74,6,FALSE))</f>
        <v/>
      </c>
      <c r="G106" t="str">
        <f t="shared" si="6"/>
        <v/>
      </c>
      <c r="H106" t="str">
        <f t="shared" si="7"/>
        <v/>
      </c>
      <c r="I106" t="str">
        <f t="shared" si="8"/>
        <v/>
      </c>
      <c r="J106" t="str">
        <f t="shared" si="9"/>
        <v/>
      </c>
      <c r="K106" s="2"/>
      <c r="L106" s="2"/>
      <c r="M106" s="2"/>
      <c r="N106" s="2"/>
      <c r="O106" s="2"/>
      <c r="P106" s="11"/>
      <c r="Q106" s="2"/>
      <c r="R106" s="2"/>
      <c r="S106" s="18"/>
      <c r="T106" s="2"/>
      <c r="U106" s="2"/>
      <c r="V106" s="2"/>
      <c r="W106" s="2"/>
      <c r="X106" s="2"/>
      <c r="Y106" t="str">
        <f t="shared" si="5"/>
        <v/>
      </c>
      <c r="AA106" s="2"/>
      <c r="AB106" s="2"/>
      <c r="AC106" s="2"/>
      <c r="AD106" s="2"/>
      <c r="AE106" s="2"/>
      <c r="AF106" s="2"/>
      <c r="AG106" s="2"/>
      <c r="AH106" s="2"/>
      <c r="AI106" s="16" t="s">
        <v>328</v>
      </c>
      <c r="AJ106" s="19"/>
      <c r="AK106" s="19"/>
      <c r="AL106" s="19"/>
      <c r="AM106" s="19"/>
      <c r="AN106" s="19"/>
      <c r="AO106" s="10"/>
      <c r="AP106" s="10"/>
      <c r="AQ106" s="10"/>
      <c r="AR106" s="10"/>
    </row>
    <row r="107" spans="1:44" customFormat="1" x14ac:dyDescent="0.55000000000000004">
      <c r="A107" s="2"/>
      <c r="B107" t="str">
        <f>IF(A107="","",VLOOKUP(A107,Sheet2!$H$2:$J$74,2,FALSE))</f>
        <v/>
      </c>
      <c r="C107" t="str">
        <f>IF(A107="","",VLOOKUP(A107,Sheet2!$H$2:$J$74,3,FALSE))</f>
        <v/>
      </c>
      <c r="D107" t="str">
        <f>IF(A107="","",VLOOKUP(A107,Sheet2!$H$2:$M$74,4,FALSE))</f>
        <v/>
      </c>
      <c r="E107" t="str">
        <f>IF(A107="","",VLOOKUP(A107,Sheet2!$H$2:$M$74,5,FALSE))</f>
        <v/>
      </c>
      <c r="F107" t="str">
        <f>IF(A107="","",VLOOKUP(A107,Sheet2!$H$2:$M$74,6,FALSE))</f>
        <v/>
      </c>
      <c r="G107" t="str">
        <f t="shared" si="6"/>
        <v/>
      </c>
      <c r="H107" t="str">
        <f t="shared" si="7"/>
        <v/>
      </c>
      <c r="I107" t="str">
        <f t="shared" si="8"/>
        <v/>
      </c>
      <c r="J107" t="str">
        <f t="shared" si="9"/>
        <v/>
      </c>
      <c r="K107" s="2"/>
      <c r="L107" s="2"/>
      <c r="M107" s="2"/>
      <c r="N107" s="2"/>
      <c r="O107" s="2"/>
      <c r="P107" s="11"/>
      <c r="Q107" s="2"/>
      <c r="R107" s="2"/>
      <c r="S107" s="18"/>
      <c r="T107" s="2"/>
      <c r="U107" s="2"/>
      <c r="V107" s="2"/>
      <c r="W107" s="2"/>
      <c r="X107" s="2"/>
      <c r="Y107" t="str">
        <f t="shared" si="5"/>
        <v/>
      </c>
      <c r="AA107" s="2"/>
      <c r="AB107" s="2"/>
      <c r="AC107" s="2"/>
      <c r="AD107" s="2"/>
      <c r="AE107" s="2"/>
      <c r="AF107" s="2"/>
      <c r="AG107" s="2"/>
      <c r="AH107" s="2"/>
      <c r="AI107" s="16" t="s">
        <v>328</v>
      </c>
      <c r="AJ107" s="19"/>
      <c r="AK107" s="19"/>
      <c r="AL107" s="19"/>
      <c r="AM107" s="19"/>
      <c r="AN107" s="19"/>
      <c r="AO107" s="10"/>
      <c r="AP107" s="10"/>
      <c r="AQ107" s="10"/>
      <c r="AR107" s="10"/>
    </row>
    <row r="108" spans="1:44" customFormat="1" x14ac:dyDescent="0.55000000000000004">
      <c r="A108" s="2"/>
      <c r="B108" t="str">
        <f>IF(A108="","",VLOOKUP(A108,Sheet2!$H$2:$J$74,2,FALSE))</f>
        <v/>
      </c>
      <c r="C108" t="str">
        <f>IF(A108="","",VLOOKUP(A108,Sheet2!$H$2:$J$74,3,FALSE))</f>
        <v/>
      </c>
      <c r="D108" t="str">
        <f>IF(A108="","",VLOOKUP(A108,Sheet2!$H$2:$M$74,4,FALSE))</f>
        <v/>
      </c>
      <c r="E108" t="str">
        <f>IF(A108="","",VLOOKUP(A108,Sheet2!$H$2:$M$74,5,FALSE))</f>
        <v/>
      </c>
      <c r="F108" t="str">
        <f>IF(A108="","",VLOOKUP(A108,Sheet2!$H$2:$M$74,6,FALSE))</f>
        <v/>
      </c>
      <c r="G108" t="str">
        <f t="shared" si="6"/>
        <v/>
      </c>
      <c r="H108" t="str">
        <f t="shared" si="7"/>
        <v/>
      </c>
      <c r="I108" t="str">
        <f t="shared" si="8"/>
        <v/>
      </c>
      <c r="J108" t="str">
        <f t="shared" si="9"/>
        <v/>
      </c>
      <c r="K108" s="2"/>
      <c r="L108" s="2"/>
      <c r="M108" s="2"/>
      <c r="N108" s="2"/>
      <c r="O108" s="2"/>
      <c r="P108" s="11"/>
      <c r="Q108" s="2"/>
      <c r="R108" s="2"/>
      <c r="S108" s="18"/>
      <c r="T108" s="2"/>
      <c r="U108" s="2"/>
      <c r="V108" s="2"/>
      <c r="W108" s="2"/>
      <c r="X108" s="2"/>
      <c r="Y108" t="str">
        <f t="shared" si="5"/>
        <v/>
      </c>
      <c r="AA108" s="2"/>
      <c r="AB108" s="2"/>
      <c r="AC108" s="2"/>
      <c r="AD108" s="2"/>
      <c r="AE108" s="2"/>
      <c r="AF108" s="2"/>
      <c r="AG108" s="2"/>
      <c r="AH108" s="2"/>
      <c r="AI108" s="16" t="s">
        <v>328</v>
      </c>
      <c r="AJ108" s="19"/>
      <c r="AK108" s="19"/>
      <c r="AL108" s="19"/>
      <c r="AM108" s="19"/>
      <c r="AN108" s="19"/>
      <c r="AO108" s="10"/>
      <c r="AP108" s="10"/>
      <c r="AQ108" s="10"/>
      <c r="AR108" s="10"/>
    </row>
    <row r="109" spans="1:44" customFormat="1" x14ac:dyDescent="0.55000000000000004">
      <c r="A109" s="2"/>
      <c r="B109" t="str">
        <f>IF(A109="","",VLOOKUP(A109,Sheet2!$H$2:$J$74,2,FALSE))</f>
        <v/>
      </c>
      <c r="C109" t="str">
        <f>IF(A109="","",VLOOKUP(A109,Sheet2!$H$2:$J$74,3,FALSE))</f>
        <v/>
      </c>
      <c r="D109" t="str">
        <f>IF(A109="","",VLOOKUP(A109,Sheet2!$H$2:$M$74,4,FALSE))</f>
        <v/>
      </c>
      <c r="E109" t="str">
        <f>IF(A109="","",VLOOKUP(A109,Sheet2!$H$2:$M$74,5,FALSE))</f>
        <v/>
      </c>
      <c r="F109" t="str">
        <f>IF(A109="","",VLOOKUP(A109,Sheet2!$H$2:$M$74,6,FALSE))</f>
        <v/>
      </c>
      <c r="G109" t="str">
        <f t="shared" si="6"/>
        <v/>
      </c>
      <c r="H109" t="str">
        <f t="shared" si="7"/>
        <v/>
      </c>
      <c r="I109" t="str">
        <f t="shared" si="8"/>
        <v/>
      </c>
      <c r="J109" t="str">
        <f t="shared" si="9"/>
        <v/>
      </c>
      <c r="K109" s="2"/>
      <c r="L109" s="2"/>
      <c r="M109" s="2"/>
      <c r="N109" s="2"/>
      <c r="O109" s="2"/>
      <c r="P109" s="11"/>
      <c r="Q109" s="2"/>
      <c r="R109" s="2"/>
      <c r="S109" s="18"/>
      <c r="T109" s="2"/>
      <c r="U109" s="2"/>
      <c r="V109" s="2"/>
      <c r="W109" s="2"/>
      <c r="X109" s="2"/>
      <c r="Y109" t="str">
        <f t="shared" si="5"/>
        <v/>
      </c>
      <c r="AA109" s="2"/>
      <c r="AB109" s="2"/>
      <c r="AC109" s="2"/>
      <c r="AD109" s="2"/>
      <c r="AE109" s="2"/>
      <c r="AF109" s="2"/>
      <c r="AG109" s="2"/>
      <c r="AH109" s="2"/>
      <c r="AI109" s="16" t="s">
        <v>328</v>
      </c>
      <c r="AJ109" s="19"/>
      <c r="AK109" s="19"/>
      <c r="AL109" s="19"/>
      <c r="AM109" s="19"/>
      <c r="AN109" s="19"/>
      <c r="AO109" s="10"/>
      <c r="AP109" s="10"/>
      <c r="AQ109" s="10"/>
      <c r="AR109" s="10"/>
    </row>
    <row r="110" spans="1:44" customFormat="1" x14ac:dyDescent="0.55000000000000004">
      <c r="A110" s="2"/>
      <c r="B110" t="str">
        <f>IF(A110="","",VLOOKUP(A110,Sheet2!$H$2:$J$74,2,FALSE))</f>
        <v/>
      </c>
      <c r="C110" t="str">
        <f>IF(A110="","",VLOOKUP(A110,Sheet2!$H$2:$J$74,3,FALSE))</f>
        <v/>
      </c>
      <c r="D110" t="str">
        <f>IF(A110="","",VLOOKUP(A110,Sheet2!$H$2:$M$74,4,FALSE))</f>
        <v/>
      </c>
      <c r="E110" t="str">
        <f>IF(A110="","",VLOOKUP(A110,Sheet2!$H$2:$M$74,5,FALSE))</f>
        <v/>
      </c>
      <c r="F110" t="str">
        <f>IF(A110="","",VLOOKUP(A110,Sheet2!$H$2:$M$74,6,FALSE))</f>
        <v/>
      </c>
      <c r="G110" t="str">
        <f t="shared" si="6"/>
        <v/>
      </c>
      <c r="H110" t="str">
        <f t="shared" si="7"/>
        <v/>
      </c>
      <c r="I110" t="str">
        <f t="shared" si="8"/>
        <v/>
      </c>
      <c r="J110" t="str">
        <f t="shared" si="9"/>
        <v/>
      </c>
      <c r="K110" s="2"/>
      <c r="L110" s="2"/>
      <c r="M110" s="2"/>
      <c r="N110" s="2"/>
      <c r="O110" s="2"/>
      <c r="P110" s="11"/>
      <c r="Q110" s="2"/>
      <c r="R110" s="2"/>
      <c r="S110" s="18"/>
      <c r="T110" s="2"/>
      <c r="U110" s="2"/>
      <c r="V110" s="2"/>
      <c r="W110" s="2"/>
      <c r="X110" s="2"/>
      <c r="Y110" t="str">
        <f t="shared" si="5"/>
        <v/>
      </c>
      <c r="AA110" s="2"/>
      <c r="AB110" s="2"/>
      <c r="AC110" s="2"/>
      <c r="AD110" s="2"/>
      <c r="AE110" s="2"/>
      <c r="AF110" s="2"/>
      <c r="AG110" s="2"/>
      <c r="AH110" s="2"/>
      <c r="AI110" s="16" t="s">
        <v>328</v>
      </c>
      <c r="AJ110" s="19"/>
      <c r="AK110" s="19"/>
      <c r="AL110" s="19"/>
      <c r="AM110" s="19"/>
      <c r="AN110" s="19"/>
      <c r="AO110" s="10"/>
      <c r="AP110" s="10"/>
      <c r="AQ110" s="10"/>
      <c r="AR110" s="10"/>
    </row>
    <row r="111" spans="1:44" customFormat="1" x14ac:dyDescent="0.55000000000000004">
      <c r="A111" s="2"/>
      <c r="B111" t="str">
        <f>IF(A111="","",VLOOKUP(A111,Sheet2!$H$2:$J$74,2,FALSE))</f>
        <v/>
      </c>
      <c r="C111" t="str">
        <f>IF(A111="","",VLOOKUP(A111,Sheet2!$H$2:$J$74,3,FALSE))</f>
        <v/>
      </c>
      <c r="D111" t="str">
        <f>IF(A111="","",VLOOKUP(A111,Sheet2!$H$2:$M$74,4,FALSE))</f>
        <v/>
      </c>
      <c r="E111" t="str">
        <f>IF(A111="","",VLOOKUP(A111,Sheet2!$H$2:$M$74,5,FALSE))</f>
        <v/>
      </c>
      <c r="F111" t="str">
        <f>IF(A111="","",VLOOKUP(A111,Sheet2!$H$2:$M$74,6,FALSE))</f>
        <v/>
      </c>
      <c r="G111" t="str">
        <f t="shared" si="6"/>
        <v/>
      </c>
      <c r="H111" t="str">
        <f t="shared" si="7"/>
        <v/>
      </c>
      <c r="I111" t="str">
        <f t="shared" si="8"/>
        <v/>
      </c>
      <c r="J111" t="str">
        <f t="shared" si="9"/>
        <v/>
      </c>
      <c r="K111" s="2"/>
      <c r="L111" s="2"/>
      <c r="M111" s="2"/>
      <c r="N111" s="2"/>
      <c r="O111" s="2"/>
      <c r="P111" s="11"/>
      <c r="Q111" s="2"/>
      <c r="R111" s="2"/>
      <c r="S111" s="18"/>
      <c r="T111" s="2"/>
      <c r="U111" s="2"/>
      <c r="V111" s="2"/>
      <c r="W111" s="2"/>
      <c r="X111" s="2"/>
      <c r="Y111" t="str">
        <f t="shared" si="5"/>
        <v/>
      </c>
      <c r="AA111" s="2"/>
      <c r="AB111" s="2"/>
      <c r="AC111" s="2"/>
      <c r="AD111" s="2"/>
      <c r="AE111" s="2"/>
      <c r="AF111" s="2"/>
      <c r="AG111" s="2"/>
      <c r="AH111" s="2"/>
      <c r="AI111" s="16" t="s">
        <v>328</v>
      </c>
      <c r="AJ111" s="19"/>
      <c r="AK111" s="19"/>
      <c r="AL111" s="19"/>
      <c r="AM111" s="19"/>
      <c r="AN111" s="19"/>
      <c r="AO111" s="10"/>
      <c r="AP111" s="10"/>
      <c r="AQ111" s="10"/>
      <c r="AR111" s="10"/>
    </row>
    <row r="112" spans="1:44" customFormat="1" x14ac:dyDescent="0.55000000000000004">
      <c r="A112" s="2"/>
      <c r="B112" t="str">
        <f>IF(A112="","",VLOOKUP(A112,Sheet2!$H$2:$J$74,2,FALSE))</f>
        <v/>
      </c>
      <c r="C112" t="str">
        <f>IF(A112="","",VLOOKUP(A112,Sheet2!$H$2:$J$74,3,FALSE))</f>
        <v/>
      </c>
      <c r="D112" t="str">
        <f>IF(A112="","",VLOOKUP(A112,Sheet2!$H$2:$M$74,4,FALSE))</f>
        <v/>
      </c>
      <c r="E112" t="str">
        <f>IF(A112="","",VLOOKUP(A112,Sheet2!$H$2:$M$74,5,FALSE))</f>
        <v/>
      </c>
      <c r="F112" t="str">
        <f>IF(A112="","",VLOOKUP(A112,Sheet2!$H$2:$M$74,6,FALSE))</f>
        <v/>
      </c>
      <c r="G112" t="str">
        <f t="shared" si="6"/>
        <v/>
      </c>
      <c r="H112" t="str">
        <f t="shared" si="7"/>
        <v/>
      </c>
      <c r="I112" t="str">
        <f t="shared" si="8"/>
        <v/>
      </c>
      <c r="J112" t="str">
        <f t="shared" si="9"/>
        <v/>
      </c>
      <c r="K112" s="2"/>
      <c r="L112" s="2"/>
      <c r="M112" s="2"/>
      <c r="N112" s="2"/>
      <c r="O112" s="2"/>
      <c r="P112" s="11"/>
      <c r="Q112" s="2"/>
      <c r="R112" s="2"/>
      <c r="S112" s="18"/>
      <c r="T112" s="2"/>
      <c r="U112" s="2"/>
      <c r="V112" s="2"/>
      <c r="W112" s="2"/>
      <c r="X112" s="2"/>
      <c r="Y112" t="str">
        <f t="shared" si="5"/>
        <v/>
      </c>
      <c r="AA112" s="2"/>
      <c r="AB112" s="2"/>
      <c r="AC112" s="2"/>
      <c r="AD112" s="2"/>
      <c r="AE112" s="2"/>
      <c r="AF112" s="2"/>
      <c r="AG112" s="2"/>
      <c r="AH112" s="2"/>
      <c r="AI112" s="16" t="s">
        <v>328</v>
      </c>
      <c r="AJ112" s="19"/>
      <c r="AK112" s="19"/>
      <c r="AL112" s="19"/>
      <c r="AM112" s="19"/>
      <c r="AN112" s="19"/>
      <c r="AO112" s="10"/>
      <c r="AP112" s="10"/>
      <c r="AQ112" s="10"/>
      <c r="AR112" s="10"/>
    </row>
    <row r="113" spans="1:44" customFormat="1" x14ac:dyDescent="0.55000000000000004">
      <c r="A113" s="2"/>
      <c r="B113" t="str">
        <f>IF(A113="","",VLOOKUP(A113,Sheet2!$H$2:$J$74,2,FALSE))</f>
        <v/>
      </c>
      <c r="C113" t="str">
        <f>IF(A113="","",VLOOKUP(A113,Sheet2!$H$2:$J$74,3,FALSE))</f>
        <v/>
      </c>
      <c r="D113" t="str">
        <f>IF(A113="","",VLOOKUP(A113,Sheet2!$H$2:$M$74,4,FALSE))</f>
        <v/>
      </c>
      <c r="E113" t="str">
        <f>IF(A113="","",VLOOKUP(A113,Sheet2!$H$2:$M$74,5,FALSE))</f>
        <v/>
      </c>
      <c r="F113" t="str">
        <f>IF(A113="","",VLOOKUP(A113,Sheet2!$H$2:$M$74,6,FALSE))</f>
        <v/>
      </c>
      <c r="G113" t="str">
        <f t="shared" si="6"/>
        <v/>
      </c>
      <c r="H113" t="str">
        <f t="shared" si="7"/>
        <v/>
      </c>
      <c r="I113" t="str">
        <f t="shared" si="8"/>
        <v/>
      </c>
      <c r="J113" t="str">
        <f t="shared" si="9"/>
        <v/>
      </c>
      <c r="K113" s="2"/>
      <c r="L113" s="2"/>
      <c r="M113" s="2"/>
      <c r="N113" s="2"/>
      <c r="O113" s="2"/>
      <c r="P113" s="11"/>
      <c r="Q113" s="2"/>
      <c r="R113" s="2"/>
      <c r="S113" s="18"/>
      <c r="T113" s="2"/>
      <c r="U113" s="2"/>
      <c r="V113" s="2"/>
      <c r="W113" s="2"/>
      <c r="X113" s="2"/>
      <c r="Y113" t="str">
        <f t="shared" si="5"/>
        <v/>
      </c>
      <c r="AA113" s="2"/>
      <c r="AB113" s="2"/>
      <c r="AC113" s="2"/>
      <c r="AD113" s="2"/>
      <c r="AE113" s="2"/>
      <c r="AF113" s="2"/>
      <c r="AG113" s="2"/>
      <c r="AH113" s="2"/>
      <c r="AI113" s="16" t="s">
        <v>328</v>
      </c>
      <c r="AJ113" s="19"/>
      <c r="AK113" s="19"/>
      <c r="AL113" s="19"/>
      <c r="AM113" s="19"/>
      <c r="AN113" s="19"/>
      <c r="AO113" s="10"/>
      <c r="AP113" s="10"/>
      <c r="AQ113" s="10"/>
      <c r="AR113" s="10"/>
    </row>
    <row r="114" spans="1:44" customFormat="1" x14ac:dyDescent="0.55000000000000004">
      <c r="A114" s="2"/>
      <c r="B114" t="str">
        <f>IF(A114="","",VLOOKUP(A114,Sheet2!$H$2:$J$74,2,FALSE))</f>
        <v/>
      </c>
      <c r="C114" t="str">
        <f>IF(A114="","",VLOOKUP(A114,Sheet2!$H$2:$J$74,3,FALSE))</f>
        <v/>
      </c>
      <c r="D114" t="str">
        <f>IF(A114="","",VLOOKUP(A114,Sheet2!$H$2:$M$74,4,FALSE))</f>
        <v/>
      </c>
      <c r="E114" t="str">
        <f>IF(A114="","",VLOOKUP(A114,Sheet2!$H$2:$M$74,5,FALSE))</f>
        <v/>
      </c>
      <c r="F114" t="str">
        <f>IF(A114="","",VLOOKUP(A114,Sheet2!$H$2:$M$74,6,FALSE))</f>
        <v/>
      </c>
      <c r="G114" t="str">
        <f t="shared" si="6"/>
        <v/>
      </c>
      <c r="H114" t="str">
        <f t="shared" si="7"/>
        <v/>
      </c>
      <c r="I114" t="str">
        <f t="shared" si="8"/>
        <v/>
      </c>
      <c r="J114" t="str">
        <f t="shared" si="9"/>
        <v/>
      </c>
      <c r="K114" s="2"/>
      <c r="L114" s="2"/>
      <c r="M114" s="2"/>
      <c r="N114" s="2"/>
      <c r="O114" s="2"/>
      <c r="P114" s="11"/>
      <c r="Q114" s="2"/>
      <c r="R114" s="2"/>
      <c r="S114" s="18"/>
      <c r="T114" s="2"/>
      <c r="U114" s="2"/>
      <c r="V114" s="2"/>
      <c r="W114" s="2"/>
      <c r="X114" s="2"/>
      <c r="Y114" t="str">
        <f t="shared" si="5"/>
        <v/>
      </c>
      <c r="AA114" s="2"/>
      <c r="AB114" s="2"/>
      <c r="AC114" s="2"/>
      <c r="AD114" s="2"/>
      <c r="AE114" s="2"/>
      <c r="AF114" s="2"/>
      <c r="AG114" s="2"/>
      <c r="AH114" s="2"/>
      <c r="AI114" s="16" t="s">
        <v>328</v>
      </c>
      <c r="AJ114" s="19"/>
      <c r="AK114" s="19"/>
      <c r="AL114" s="19"/>
      <c r="AM114" s="19"/>
      <c r="AN114" s="19"/>
      <c r="AO114" s="10"/>
      <c r="AP114" s="10"/>
      <c r="AQ114" s="10"/>
      <c r="AR114" s="10"/>
    </row>
    <row r="115" spans="1:44" customFormat="1" x14ac:dyDescent="0.55000000000000004">
      <c r="A115" s="2"/>
      <c r="B115" t="str">
        <f>IF(A115="","",VLOOKUP(A115,Sheet2!$H$2:$J$74,2,FALSE))</f>
        <v/>
      </c>
      <c r="C115" t="str">
        <f>IF(A115="","",VLOOKUP(A115,Sheet2!$H$2:$J$74,3,FALSE))</f>
        <v/>
      </c>
      <c r="D115" t="str">
        <f>IF(A115="","",VLOOKUP(A115,Sheet2!$H$2:$M$74,4,FALSE))</f>
        <v/>
      </c>
      <c r="E115" t="str">
        <f>IF(A115="","",VLOOKUP(A115,Sheet2!$H$2:$M$74,5,FALSE))</f>
        <v/>
      </c>
      <c r="F115" t="str">
        <f>IF(A115="","",VLOOKUP(A115,Sheet2!$H$2:$M$74,6,FALSE))</f>
        <v/>
      </c>
      <c r="G115" t="str">
        <f t="shared" si="6"/>
        <v/>
      </c>
      <c r="H115" t="str">
        <f t="shared" si="7"/>
        <v/>
      </c>
      <c r="I115" t="str">
        <f t="shared" si="8"/>
        <v/>
      </c>
      <c r="J115" t="str">
        <f t="shared" si="9"/>
        <v/>
      </c>
      <c r="K115" s="2"/>
      <c r="L115" s="2"/>
      <c r="M115" s="2"/>
      <c r="N115" s="2"/>
      <c r="O115" s="2"/>
      <c r="P115" s="11"/>
      <c r="Q115" s="2"/>
      <c r="R115" s="2"/>
      <c r="S115" s="18"/>
      <c r="T115" s="2"/>
      <c r="U115" s="2"/>
      <c r="V115" s="2"/>
      <c r="W115" s="2"/>
      <c r="X115" s="2"/>
      <c r="Y115" t="str">
        <f t="shared" si="5"/>
        <v/>
      </c>
      <c r="AA115" s="2"/>
      <c r="AB115" s="2"/>
      <c r="AC115" s="2"/>
      <c r="AD115" s="2"/>
      <c r="AE115" s="2"/>
      <c r="AF115" s="2"/>
      <c r="AG115" s="2"/>
      <c r="AH115" s="2"/>
      <c r="AI115" s="16" t="s">
        <v>328</v>
      </c>
      <c r="AJ115" s="19"/>
      <c r="AK115" s="19"/>
      <c r="AL115" s="19"/>
      <c r="AM115" s="19"/>
      <c r="AN115" s="19"/>
      <c r="AO115" s="10"/>
      <c r="AP115" s="10"/>
      <c r="AQ115" s="10"/>
      <c r="AR115" s="10"/>
    </row>
    <row r="116" spans="1:44" customFormat="1" x14ac:dyDescent="0.55000000000000004">
      <c r="A116" s="2"/>
      <c r="B116" t="str">
        <f>IF(A116="","",VLOOKUP(A116,Sheet2!$H$2:$J$74,2,FALSE))</f>
        <v/>
      </c>
      <c r="C116" t="str">
        <f>IF(A116="","",VLOOKUP(A116,Sheet2!$H$2:$J$74,3,FALSE))</f>
        <v/>
      </c>
      <c r="D116" t="str">
        <f>IF(A116="","",VLOOKUP(A116,Sheet2!$H$2:$M$74,4,FALSE))</f>
        <v/>
      </c>
      <c r="E116" t="str">
        <f>IF(A116="","",VLOOKUP(A116,Sheet2!$H$2:$M$74,5,FALSE))</f>
        <v/>
      </c>
      <c r="F116" t="str">
        <f>IF(A116="","",VLOOKUP(A116,Sheet2!$H$2:$M$74,6,FALSE))</f>
        <v/>
      </c>
      <c r="G116" t="str">
        <f t="shared" si="6"/>
        <v/>
      </c>
      <c r="H116" t="str">
        <f t="shared" si="7"/>
        <v/>
      </c>
      <c r="I116" t="str">
        <f t="shared" si="8"/>
        <v/>
      </c>
      <c r="J116" t="str">
        <f t="shared" si="9"/>
        <v/>
      </c>
      <c r="K116" s="2"/>
      <c r="L116" s="2"/>
      <c r="M116" s="2"/>
      <c r="N116" s="2"/>
      <c r="O116" s="2"/>
      <c r="P116" s="11"/>
      <c r="Q116" s="2"/>
      <c r="R116" s="2"/>
      <c r="S116" s="18"/>
      <c r="T116" s="2"/>
      <c r="U116" s="2"/>
      <c r="V116" s="2"/>
      <c r="W116" s="2"/>
      <c r="X116" s="2"/>
      <c r="Y116" t="str">
        <f t="shared" si="5"/>
        <v/>
      </c>
      <c r="AA116" s="2"/>
      <c r="AB116" s="2"/>
      <c r="AC116" s="2"/>
      <c r="AD116" s="2"/>
      <c r="AE116" s="2"/>
      <c r="AF116" s="2"/>
      <c r="AG116" s="2"/>
      <c r="AH116" s="2"/>
      <c r="AI116" s="16" t="s">
        <v>328</v>
      </c>
      <c r="AJ116" s="19"/>
      <c r="AK116" s="19"/>
      <c r="AL116" s="19"/>
      <c r="AM116" s="19"/>
      <c r="AN116" s="19"/>
      <c r="AO116" s="10"/>
      <c r="AP116" s="10"/>
      <c r="AQ116" s="10"/>
      <c r="AR116" s="10"/>
    </row>
    <row r="117" spans="1:44" customFormat="1" x14ac:dyDescent="0.55000000000000004">
      <c r="A117" s="2"/>
      <c r="B117" t="str">
        <f>IF(A117="","",VLOOKUP(A117,Sheet2!$H$2:$J$74,2,FALSE))</f>
        <v/>
      </c>
      <c r="C117" t="str">
        <f>IF(A117="","",VLOOKUP(A117,Sheet2!$H$2:$J$74,3,FALSE))</f>
        <v/>
      </c>
      <c r="D117" t="str">
        <f>IF(A117="","",VLOOKUP(A117,Sheet2!$H$2:$M$74,4,FALSE))</f>
        <v/>
      </c>
      <c r="E117" t="str">
        <f>IF(A117="","",VLOOKUP(A117,Sheet2!$H$2:$M$74,5,FALSE))</f>
        <v/>
      </c>
      <c r="F117" t="str">
        <f>IF(A117="","",VLOOKUP(A117,Sheet2!$H$2:$M$74,6,FALSE))</f>
        <v/>
      </c>
      <c r="G117" t="str">
        <f t="shared" si="6"/>
        <v/>
      </c>
      <c r="H117" t="str">
        <f t="shared" si="7"/>
        <v/>
      </c>
      <c r="I117" t="str">
        <f t="shared" si="8"/>
        <v/>
      </c>
      <c r="J117" t="str">
        <f t="shared" si="9"/>
        <v/>
      </c>
      <c r="K117" s="2"/>
      <c r="L117" s="2"/>
      <c r="M117" s="2"/>
      <c r="N117" s="2"/>
      <c r="O117" s="2"/>
      <c r="P117" s="11"/>
      <c r="Q117" s="2"/>
      <c r="R117" s="2"/>
      <c r="S117" s="18"/>
      <c r="T117" s="2"/>
      <c r="U117" s="2"/>
      <c r="V117" s="2"/>
      <c r="W117" s="2"/>
      <c r="X117" s="2"/>
      <c r="Y117" t="str">
        <f t="shared" si="5"/>
        <v/>
      </c>
      <c r="AA117" s="2"/>
      <c r="AB117" s="2"/>
      <c r="AC117" s="2"/>
      <c r="AD117" s="2"/>
      <c r="AE117" s="2"/>
      <c r="AF117" s="2"/>
      <c r="AG117" s="2"/>
      <c r="AH117" s="2"/>
      <c r="AI117" s="16" t="s">
        <v>328</v>
      </c>
      <c r="AJ117" s="19"/>
      <c r="AK117" s="19"/>
      <c r="AL117" s="19"/>
      <c r="AM117" s="19"/>
      <c r="AN117" s="19"/>
      <c r="AO117" s="10"/>
      <c r="AP117" s="10"/>
      <c r="AQ117" s="10"/>
      <c r="AR117" s="10"/>
    </row>
    <row r="118" spans="1:44" customFormat="1" x14ac:dyDescent="0.55000000000000004">
      <c r="A118" s="2"/>
      <c r="B118" t="str">
        <f>IF(A118="","",VLOOKUP(A118,Sheet2!$H$2:$J$74,2,FALSE))</f>
        <v/>
      </c>
      <c r="C118" t="str">
        <f>IF(A118="","",VLOOKUP(A118,Sheet2!$H$2:$J$74,3,FALSE))</f>
        <v/>
      </c>
      <c r="D118" t="str">
        <f>IF(A118="","",VLOOKUP(A118,Sheet2!$H$2:$M$74,4,FALSE))</f>
        <v/>
      </c>
      <c r="E118" t="str">
        <f>IF(A118="","",VLOOKUP(A118,Sheet2!$H$2:$M$74,5,FALSE))</f>
        <v/>
      </c>
      <c r="F118" t="str">
        <f>IF(A118="","",VLOOKUP(A118,Sheet2!$H$2:$M$74,6,FALSE))</f>
        <v/>
      </c>
      <c r="G118" t="str">
        <f t="shared" si="6"/>
        <v/>
      </c>
      <c r="H118" t="str">
        <f t="shared" si="7"/>
        <v/>
      </c>
      <c r="I118" t="str">
        <f t="shared" si="8"/>
        <v/>
      </c>
      <c r="J118" t="str">
        <f t="shared" si="9"/>
        <v/>
      </c>
      <c r="K118" s="2"/>
      <c r="L118" s="2"/>
      <c r="M118" s="2"/>
      <c r="N118" s="2"/>
      <c r="O118" s="2"/>
      <c r="P118" s="11"/>
      <c r="Q118" s="2"/>
      <c r="R118" s="2"/>
      <c r="S118" s="18"/>
      <c r="T118" s="2"/>
      <c r="U118" s="2"/>
      <c r="V118" s="2"/>
      <c r="W118" s="2"/>
      <c r="X118" s="2"/>
      <c r="Y118" t="str">
        <f t="shared" si="5"/>
        <v/>
      </c>
      <c r="AA118" s="2"/>
      <c r="AB118" s="2"/>
      <c r="AC118" s="2"/>
      <c r="AD118" s="2"/>
      <c r="AE118" s="2"/>
      <c r="AF118" s="2"/>
      <c r="AG118" s="2"/>
      <c r="AH118" s="2"/>
      <c r="AI118" s="16" t="s">
        <v>328</v>
      </c>
      <c r="AJ118" s="19"/>
      <c r="AK118" s="19"/>
      <c r="AL118" s="19"/>
      <c r="AM118" s="19"/>
      <c r="AN118" s="19"/>
      <c r="AO118" s="10"/>
      <c r="AP118" s="10"/>
      <c r="AQ118" s="10"/>
      <c r="AR118" s="10"/>
    </row>
    <row r="119" spans="1:44" customFormat="1" x14ac:dyDescent="0.55000000000000004">
      <c r="A119" s="2"/>
      <c r="B119" t="str">
        <f>IF(A119="","",VLOOKUP(A119,Sheet2!$H$2:$J$74,2,FALSE))</f>
        <v/>
      </c>
      <c r="C119" t="str">
        <f>IF(A119="","",VLOOKUP(A119,Sheet2!$H$2:$J$74,3,FALSE))</f>
        <v/>
      </c>
      <c r="D119" t="str">
        <f>IF(A119="","",VLOOKUP(A119,Sheet2!$H$2:$M$74,4,FALSE))</f>
        <v/>
      </c>
      <c r="E119" t="str">
        <f>IF(A119="","",VLOOKUP(A119,Sheet2!$H$2:$M$74,5,FALSE))</f>
        <v/>
      </c>
      <c r="F119" t="str">
        <f>IF(A119="","",VLOOKUP(A119,Sheet2!$H$2:$M$74,6,FALSE))</f>
        <v/>
      </c>
      <c r="G119" t="str">
        <f t="shared" si="6"/>
        <v/>
      </c>
      <c r="H119" t="str">
        <f t="shared" si="7"/>
        <v/>
      </c>
      <c r="I119" t="str">
        <f t="shared" si="8"/>
        <v/>
      </c>
      <c r="J119" t="str">
        <f t="shared" si="9"/>
        <v/>
      </c>
      <c r="K119" s="2"/>
      <c r="L119" s="2"/>
      <c r="M119" s="2"/>
      <c r="N119" s="2"/>
      <c r="O119" s="2"/>
      <c r="P119" s="11"/>
      <c r="Q119" s="2"/>
      <c r="R119" s="2"/>
      <c r="S119" s="18"/>
      <c r="T119" s="2"/>
      <c r="U119" s="2"/>
      <c r="V119" s="2"/>
      <c r="W119" s="2"/>
      <c r="X119" s="2"/>
      <c r="Y119" t="str">
        <f t="shared" si="5"/>
        <v/>
      </c>
      <c r="AA119" s="2"/>
      <c r="AB119" s="2"/>
      <c r="AC119" s="2"/>
      <c r="AD119" s="2"/>
      <c r="AE119" s="2"/>
      <c r="AF119" s="2"/>
      <c r="AG119" s="2"/>
      <c r="AH119" s="2"/>
      <c r="AI119" s="16" t="s">
        <v>328</v>
      </c>
      <c r="AJ119" s="19"/>
      <c r="AK119" s="19"/>
      <c r="AL119" s="19"/>
      <c r="AM119" s="19"/>
      <c r="AN119" s="19"/>
      <c r="AO119" s="10"/>
      <c r="AP119" s="10"/>
      <c r="AQ119" s="10"/>
      <c r="AR119" s="10"/>
    </row>
    <row r="120" spans="1:44" customFormat="1" x14ac:dyDescent="0.55000000000000004">
      <c r="A120" s="2"/>
      <c r="B120" t="str">
        <f>IF(A120="","",VLOOKUP(A120,Sheet2!$H$2:$J$74,2,FALSE))</f>
        <v/>
      </c>
      <c r="C120" t="str">
        <f>IF(A120="","",VLOOKUP(A120,Sheet2!$H$2:$J$74,3,FALSE))</f>
        <v/>
      </c>
      <c r="D120" t="str">
        <f>IF(A120="","",VLOOKUP(A120,Sheet2!$H$2:$M$74,4,FALSE))</f>
        <v/>
      </c>
      <c r="E120" t="str">
        <f>IF(A120="","",VLOOKUP(A120,Sheet2!$H$2:$M$74,5,FALSE))</f>
        <v/>
      </c>
      <c r="F120" t="str">
        <f>IF(A120="","",VLOOKUP(A120,Sheet2!$H$2:$M$74,6,FALSE))</f>
        <v/>
      </c>
      <c r="G120" t="str">
        <f t="shared" si="6"/>
        <v/>
      </c>
      <c r="H120" t="str">
        <f t="shared" si="7"/>
        <v/>
      </c>
      <c r="I120" t="str">
        <f t="shared" si="8"/>
        <v/>
      </c>
      <c r="J120" t="str">
        <f t="shared" si="9"/>
        <v/>
      </c>
      <c r="K120" s="2"/>
      <c r="L120" s="2"/>
      <c r="M120" s="2"/>
      <c r="N120" s="2"/>
      <c r="O120" s="2"/>
      <c r="P120" s="11"/>
      <c r="Q120" s="2"/>
      <c r="R120" s="2"/>
      <c r="S120" s="18"/>
      <c r="T120" s="2"/>
      <c r="U120" s="2"/>
      <c r="V120" s="2"/>
      <c r="W120" s="2"/>
      <c r="X120" s="2"/>
      <c r="Y120" t="str">
        <f t="shared" si="5"/>
        <v/>
      </c>
      <c r="AA120" s="2"/>
      <c r="AB120" s="2"/>
      <c r="AC120" s="2"/>
      <c r="AD120" s="2"/>
      <c r="AE120" s="2"/>
      <c r="AF120" s="2"/>
      <c r="AG120" s="2"/>
      <c r="AH120" s="2"/>
      <c r="AI120" s="16" t="s">
        <v>328</v>
      </c>
      <c r="AJ120" s="19"/>
      <c r="AK120" s="19"/>
      <c r="AL120" s="19"/>
      <c r="AM120" s="19"/>
      <c r="AN120" s="19"/>
      <c r="AO120" s="10"/>
      <c r="AP120" s="10"/>
      <c r="AQ120" s="10"/>
      <c r="AR120" s="10"/>
    </row>
    <row r="121" spans="1:44" customFormat="1" x14ac:dyDescent="0.55000000000000004">
      <c r="A121" s="2"/>
      <c r="B121" t="str">
        <f>IF(A121="","",VLOOKUP(A121,Sheet2!$H$2:$J$74,2,FALSE))</f>
        <v/>
      </c>
      <c r="C121" t="str">
        <f>IF(A121="","",VLOOKUP(A121,Sheet2!$H$2:$J$74,3,FALSE))</f>
        <v/>
      </c>
      <c r="D121" t="str">
        <f>IF(A121="","",VLOOKUP(A121,Sheet2!$H$2:$M$74,4,FALSE))</f>
        <v/>
      </c>
      <c r="E121" t="str">
        <f>IF(A121="","",VLOOKUP(A121,Sheet2!$H$2:$M$74,5,FALSE))</f>
        <v/>
      </c>
      <c r="F121" t="str">
        <f>IF(A121="","",VLOOKUP(A121,Sheet2!$H$2:$M$74,6,FALSE))</f>
        <v/>
      </c>
      <c r="G121" t="str">
        <f t="shared" si="6"/>
        <v/>
      </c>
      <c r="H121" t="str">
        <f t="shared" si="7"/>
        <v/>
      </c>
      <c r="I121" t="str">
        <f t="shared" si="8"/>
        <v/>
      </c>
      <c r="J121" t="str">
        <f t="shared" si="9"/>
        <v/>
      </c>
      <c r="K121" s="2"/>
      <c r="L121" s="2"/>
      <c r="M121" s="2"/>
      <c r="N121" s="2"/>
      <c r="O121" s="2"/>
      <c r="P121" s="11"/>
      <c r="Q121" s="2"/>
      <c r="R121" s="2"/>
      <c r="S121" s="18"/>
      <c r="T121" s="2"/>
      <c r="U121" s="2"/>
      <c r="V121" s="2"/>
      <c r="W121" s="2"/>
      <c r="X121" s="2"/>
      <c r="Y121" t="str">
        <f t="shared" si="5"/>
        <v/>
      </c>
      <c r="AA121" s="2"/>
      <c r="AB121" s="2"/>
      <c r="AC121" s="2"/>
      <c r="AD121" s="2"/>
      <c r="AE121" s="2"/>
      <c r="AF121" s="2"/>
      <c r="AG121" s="2"/>
      <c r="AH121" s="2"/>
      <c r="AI121" s="16" t="s">
        <v>328</v>
      </c>
      <c r="AJ121" s="19"/>
      <c r="AK121" s="19"/>
      <c r="AL121" s="19"/>
      <c r="AM121" s="19"/>
      <c r="AN121" s="19"/>
      <c r="AO121" s="10"/>
      <c r="AP121" s="10"/>
      <c r="AQ121" s="10"/>
      <c r="AR121" s="10"/>
    </row>
    <row r="122" spans="1:44" customFormat="1" x14ac:dyDescent="0.55000000000000004">
      <c r="A122" s="2"/>
      <c r="B122" t="str">
        <f>IF(A122="","",VLOOKUP(A122,Sheet2!$H$2:$J$74,2,FALSE))</f>
        <v/>
      </c>
      <c r="C122" t="str">
        <f>IF(A122="","",VLOOKUP(A122,Sheet2!$H$2:$J$74,3,FALSE))</f>
        <v/>
      </c>
      <c r="D122" t="str">
        <f>IF(A122="","",VLOOKUP(A122,Sheet2!$H$2:$M$74,4,FALSE))</f>
        <v/>
      </c>
      <c r="E122" t="str">
        <f>IF(A122="","",VLOOKUP(A122,Sheet2!$H$2:$M$74,5,FALSE))</f>
        <v/>
      </c>
      <c r="F122" t="str">
        <f>IF(A122="","",VLOOKUP(A122,Sheet2!$H$2:$M$74,6,FALSE))</f>
        <v/>
      </c>
      <c r="G122" t="str">
        <f t="shared" si="6"/>
        <v/>
      </c>
      <c r="H122" t="str">
        <f t="shared" si="7"/>
        <v/>
      </c>
      <c r="I122" t="str">
        <f t="shared" si="8"/>
        <v/>
      </c>
      <c r="J122" t="str">
        <f t="shared" si="9"/>
        <v/>
      </c>
      <c r="K122" s="2"/>
      <c r="L122" s="2"/>
      <c r="M122" s="2"/>
      <c r="N122" s="2"/>
      <c r="O122" s="2"/>
      <c r="P122" s="11"/>
      <c r="Q122" s="2"/>
      <c r="R122" s="2"/>
      <c r="S122" s="18"/>
      <c r="T122" s="2"/>
      <c r="U122" s="2"/>
      <c r="V122" s="2"/>
      <c r="W122" s="2"/>
      <c r="X122" s="2"/>
      <c r="Y122" t="str">
        <f t="shared" si="5"/>
        <v/>
      </c>
      <c r="AA122" s="2"/>
      <c r="AB122" s="2"/>
      <c r="AC122" s="2"/>
      <c r="AD122" s="2"/>
      <c r="AE122" s="2"/>
      <c r="AF122" s="2"/>
      <c r="AG122" s="2"/>
      <c r="AH122" s="2"/>
      <c r="AI122" s="16" t="s">
        <v>328</v>
      </c>
      <c r="AJ122" s="19"/>
      <c r="AK122" s="19"/>
      <c r="AL122" s="19"/>
      <c r="AM122" s="19"/>
      <c r="AN122" s="19"/>
      <c r="AO122" s="10"/>
      <c r="AP122" s="10"/>
      <c r="AQ122" s="10"/>
      <c r="AR122" s="10"/>
    </row>
    <row r="123" spans="1:44" customFormat="1" x14ac:dyDescent="0.55000000000000004">
      <c r="A123" s="2"/>
      <c r="B123" t="str">
        <f>IF(A123="","",VLOOKUP(A123,Sheet2!$H$2:$J$74,2,FALSE))</f>
        <v/>
      </c>
      <c r="C123" t="str">
        <f>IF(A123="","",VLOOKUP(A123,Sheet2!$H$2:$J$74,3,FALSE))</f>
        <v/>
      </c>
      <c r="D123" t="str">
        <f>IF(A123="","",VLOOKUP(A123,Sheet2!$H$2:$M$74,4,FALSE))</f>
        <v/>
      </c>
      <c r="E123" t="str">
        <f>IF(A123="","",VLOOKUP(A123,Sheet2!$H$2:$M$74,5,FALSE))</f>
        <v/>
      </c>
      <c r="F123" t="str">
        <f>IF(A123="","",VLOOKUP(A123,Sheet2!$H$2:$M$74,6,FALSE))</f>
        <v/>
      </c>
      <c r="G123" t="str">
        <f t="shared" si="6"/>
        <v/>
      </c>
      <c r="H123" t="str">
        <f t="shared" si="7"/>
        <v/>
      </c>
      <c r="I123" t="str">
        <f t="shared" si="8"/>
        <v/>
      </c>
      <c r="J123" t="str">
        <f t="shared" si="9"/>
        <v/>
      </c>
      <c r="K123" s="2"/>
      <c r="L123" s="2"/>
      <c r="M123" s="2"/>
      <c r="N123" s="2"/>
      <c r="O123" s="2"/>
      <c r="P123" s="11"/>
      <c r="Q123" s="2"/>
      <c r="R123" s="2"/>
      <c r="S123" s="18"/>
      <c r="T123" s="2"/>
      <c r="U123" s="2"/>
      <c r="V123" s="2"/>
      <c r="W123" s="2"/>
      <c r="X123" s="2"/>
      <c r="Y123" t="str">
        <f t="shared" si="5"/>
        <v/>
      </c>
      <c r="AA123" s="2"/>
      <c r="AB123" s="2"/>
      <c r="AC123" s="2"/>
      <c r="AD123" s="2"/>
      <c r="AE123" s="2"/>
      <c r="AF123" s="2"/>
      <c r="AG123" s="2"/>
      <c r="AH123" s="2"/>
      <c r="AI123" s="16" t="s">
        <v>328</v>
      </c>
      <c r="AJ123" s="19"/>
      <c r="AK123" s="19"/>
      <c r="AL123" s="19"/>
      <c r="AM123" s="19"/>
      <c r="AN123" s="19"/>
      <c r="AO123" s="10"/>
      <c r="AP123" s="10"/>
      <c r="AQ123" s="10"/>
      <c r="AR123" s="10"/>
    </row>
    <row r="124" spans="1:44" customFormat="1" x14ac:dyDescent="0.55000000000000004">
      <c r="A124" s="2"/>
      <c r="B124" t="str">
        <f>IF(A124="","",VLOOKUP(A124,Sheet2!$H$2:$J$74,2,FALSE))</f>
        <v/>
      </c>
      <c r="C124" t="str">
        <f>IF(A124="","",VLOOKUP(A124,Sheet2!$H$2:$J$74,3,FALSE))</f>
        <v/>
      </c>
      <c r="D124" t="str">
        <f>IF(A124="","",VLOOKUP(A124,Sheet2!$H$2:$M$74,4,FALSE))</f>
        <v/>
      </c>
      <c r="E124" t="str">
        <f>IF(A124="","",VLOOKUP(A124,Sheet2!$H$2:$M$74,5,FALSE))</f>
        <v/>
      </c>
      <c r="F124" t="str">
        <f>IF(A124="","",VLOOKUP(A124,Sheet2!$H$2:$M$74,6,FALSE))</f>
        <v/>
      </c>
      <c r="G124" t="str">
        <f t="shared" si="6"/>
        <v/>
      </c>
      <c r="H124" t="str">
        <f t="shared" si="7"/>
        <v/>
      </c>
      <c r="I124" t="str">
        <f t="shared" si="8"/>
        <v/>
      </c>
      <c r="J124" t="str">
        <f t="shared" si="9"/>
        <v/>
      </c>
      <c r="K124" s="2"/>
      <c r="L124" s="2"/>
      <c r="M124" s="2"/>
      <c r="N124" s="2"/>
      <c r="O124" s="2"/>
      <c r="P124" s="11"/>
      <c r="Q124" s="2"/>
      <c r="R124" s="2"/>
      <c r="S124" s="18"/>
      <c r="T124" s="2"/>
      <c r="U124" s="2"/>
      <c r="V124" s="2"/>
      <c r="W124" s="2"/>
      <c r="X124" s="2"/>
      <c r="Y124" t="str">
        <f t="shared" si="5"/>
        <v/>
      </c>
      <c r="AA124" s="2"/>
      <c r="AB124" s="2"/>
      <c r="AC124" s="2"/>
      <c r="AD124" s="2"/>
      <c r="AE124" s="2"/>
      <c r="AF124" s="2"/>
      <c r="AG124" s="2"/>
      <c r="AH124" s="2"/>
      <c r="AI124" s="16" t="s">
        <v>328</v>
      </c>
      <c r="AJ124" s="19"/>
      <c r="AK124" s="19"/>
      <c r="AL124" s="19"/>
      <c r="AM124" s="19"/>
      <c r="AN124" s="19"/>
      <c r="AO124" s="10"/>
      <c r="AP124" s="10"/>
      <c r="AQ124" s="10"/>
      <c r="AR124" s="10"/>
    </row>
    <row r="125" spans="1:44" customFormat="1" x14ac:dyDescent="0.55000000000000004">
      <c r="A125" s="2"/>
      <c r="B125" t="str">
        <f>IF(A125="","",VLOOKUP(A125,Sheet2!$H$2:$J$74,2,FALSE))</f>
        <v/>
      </c>
      <c r="C125" t="str">
        <f>IF(A125="","",VLOOKUP(A125,Sheet2!$H$2:$J$74,3,FALSE))</f>
        <v/>
      </c>
      <c r="D125" t="str">
        <f>IF(A125="","",VLOOKUP(A125,Sheet2!$H$2:$M$74,4,FALSE))</f>
        <v/>
      </c>
      <c r="E125" t="str">
        <f>IF(A125="","",VLOOKUP(A125,Sheet2!$H$2:$M$74,5,FALSE))</f>
        <v/>
      </c>
      <c r="F125" t="str">
        <f>IF(A125="","",VLOOKUP(A125,Sheet2!$H$2:$M$74,6,FALSE))</f>
        <v/>
      </c>
      <c r="G125" t="str">
        <f t="shared" si="6"/>
        <v/>
      </c>
      <c r="H125" t="str">
        <f t="shared" si="7"/>
        <v/>
      </c>
      <c r="I125" t="str">
        <f t="shared" si="8"/>
        <v/>
      </c>
      <c r="J125" t="str">
        <f t="shared" si="9"/>
        <v/>
      </c>
      <c r="K125" s="2"/>
      <c r="L125" s="2"/>
      <c r="M125" s="2"/>
      <c r="N125" s="2"/>
      <c r="O125" s="2"/>
      <c r="P125" s="11"/>
      <c r="Q125" s="2"/>
      <c r="R125" s="2"/>
      <c r="S125" s="18"/>
      <c r="T125" s="2"/>
      <c r="U125" s="2"/>
      <c r="V125" s="2"/>
      <c r="W125" s="2"/>
      <c r="X125" s="2"/>
      <c r="Y125" t="str">
        <f t="shared" si="5"/>
        <v/>
      </c>
      <c r="AA125" s="2"/>
      <c r="AB125" s="2"/>
      <c r="AC125" s="2"/>
      <c r="AD125" s="2"/>
      <c r="AE125" s="2"/>
      <c r="AF125" s="2"/>
      <c r="AG125" s="2"/>
      <c r="AH125" s="2"/>
      <c r="AI125" s="16" t="s">
        <v>328</v>
      </c>
      <c r="AJ125" s="19"/>
      <c r="AK125" s="19"/>
      <c r="AL125" s="19"/>
      <c r="AM125" s="19"/>
      <c r="AN125" s="19"/>
      <c r="AO125" s="10"/>
      <c r="AP125" s="10"/>
      <c r="AQ125" s="10"/>
      <c r="AR125" s="10"/>
    </row>
    <row r="126" spans="1:44" customFormat="1" x14ac:dyDescent="0.55000000000000004">
      <c r="A126" s="2"/>
      <c r="B126" t="str">
        <f>IF(A126="","",VLOOKUP(A126,Sheet2!$H$2:$J$74,2,FALSE))</f>
        <v/>
      </c>
      <c r="C126" t="str">
        <f>IF(A126="","",VLOOKUP(A126,Sheet2!$H$2:$J$74,3,FALSE))</f>
        <v/>
      </c>
      <c r="D126" t="str">
        <f>IF(A126="","",VLOOKUP(A126,Sheet2!$H$2:$M$74,4,FALSE))</f>
        <v/>
      </c>
      <c r="E126" t="str">
        <f>IF(A126="","",VLOOKUP(A126,Sheet2!$H$2:$M$74,5,FALSE))</f>
        <v/>
      </c>
      <c r="F126" t="str">
        <f>IF(A126="","",VLOOKUP(A126,Sheet2!$H$2:$M$74,6,FALSE))</f>
        <v/>
      </c>
      <c r="G126" t="str">
        <f t="shared" si="6"/>
        <v/>
      </c>
      <c r="H126" t="str">
        <f t="shared" si="7"/>
        <v/>
      </c>
      <c r="I126" t="str">
        <f t="shared" si="8"/>
        <v/>
      </c>
      <c r="J126" t="str">
        <f t="shared" si="9"/>
        <v/>
      </c>
      <c r="K126" s="2"/>
      <c r="L126" s="2"/>
      <c r="M126" s="2"/>
      <c r="N126" s="2"/>
      <c r="O126" s="2"/>
      <c r="P126" s="11"/>
      <c r="Q126" s="2"/>
      <c r="R126" s="2"/>
      <c r="S126" s="18"/>
      <c r="T126" s="2"/>
      <c r="U126" s="2"/>
      <c r="V126" s="2"/>
      <c r="W126" s="2"/>
      <c r="X126" s="2"/>
      <c r="Y126" t="str">
        <f t="shared" si="5"/>
        <v/>
      </c>
      <c r="AA126" s="2"/>
      <c r="AB126" s="2"/>
      <c r="AC126" s="2"/>
      <c r="AD126" s="2"/>
      <c r="AE126" s="2"/>
      <c r="AF126" s="2"/>
      <c r="AG126" s="2"/>
      <c r="AH126" s="2"/>
      <c r="AI126" s="16" t="s">
        <v>328</v>
      </c>
      <c r="AJ126" s="19"/>
      <c r="AK126" s="19"/>
      <c r="AL126" s="19"/>
      <c r="AM126" s="19"/>
      <c r="AN126" s="19"/>
      <c r="AO126" s="10"/>
      <c r="AP126" s="10"/>
      <c r="AQ126" s="10"/>
      <c r="AR126" s="10"/>
    </row>
    <row r="127" spans="1:44" customFormat="1" x14ac:dyDescent="0.55000000000000004">
      <c r="A127" s="2"/>
      <c r="B127" t="str">
        <f>IF(A127="","",VLOOKUP(A127,Sheet2!$H$2:$J$74,2,FALSE))</f>
        <v/>
      </c>
      <c r="C127" t="str">
        <f>IF(A127="","",VLOOKUP(A127,Sheet2!$H$2:$J$74,3,FALSE))</f>
        <v/>
      </c>
      <c r="D127" t="str">
        <f>IF(A127="","",VLOOKUP(A127,Sheet2!$H$2:$M$74,4,FALSE))</f>
        <v/>
      </c>
      <c r="E127" t="str">
        <f>IF(A127="","",VLOOKUP(A127,Sheet2!$H$2:$M$74,5,FALSE))</f>
        <v/>
      </c>
      <c r="F127" t="str">
        <f>IF(A127="","",VLOOKUP(A127,Sheet2!$H$2:$M$74,6,FALSE))</f>
        <v/>
      </c>
      <c r="G127" t="str">
        <f t="shared" si="6"/>
        <v/>
      </c>
      <c r="H127" t="str">
        <f t="shared" si="7"/>
        <v/>
      </c>
      <c r="I127" t="str">
        <f t="shared" si="8"/>
        <v/>
      </c>
      <c r="J127" t="str">
        <f t="shared" si="9"/>
        <v/>
      </c>
      <c r="K127" s="2"/>
      <c r="L127" s="2"/>
      <c r="M127" s="2"/>
      <c r="N127" s="2"/>
      <c r="O127" s="2"/>
      <c r="P127" s="11"/>
      <c r="Q127" s="2"/>
      <c r="R127" s="2"/>
      <c r="S127" s="18"/>
      <c r="T127" s="2"/>
      <c r="U127" s="2"/>
      <c r="V127" s="2"/>
      <c r="W127" s="2"/>
      <c r="X127" s="2"/>
      <c r="Y127" t="str">
        <f t="shared" si="5"/>
        <v/>
      </c>
      <c r="AA127" s="2"/>
      <c r="AB127" s="2"/>
      <c r="AC127" s="2"/>
      <c r="AD127" s="2"/>
      <c r="AE127" s="2"/>
      <c r="AF127" s="2"/>
      <c r="AG127" s="2"/>
      <c r="AH127" s="2"/>
      <c r="AI127" s="16" t="s">
        <v>328</v>
      </c>
      <c r="AJ127" s="19"/>
      <c r="AK127" s="19"/>
      <c r="AL127" s="19"/>
      <c r="AM127" s="19"/>
      <c r="AN127" s="19"/>
      <c r="AO127" s="10"/>
      <c r="AP127" s="10"/>
      <c r="AQ127" s="10"/>
      <c r="AR127" s="10"/>
    </row>
    <row r="128" spans="1:44" customFormat="1" x14ac:dyDescent="0.55000000000000004">
      <c r="A128" s="2"/>
      <c r="B128" t="str">
        <f>IF(A128="","",VLOOKUP(A128,Sheet2!$H$2:$J$74,2,FALSE))</f>
        <v/>
      </c>
      <c r="C128" t="str">
        <f>IF(A128="","",VLOOKUP(A128,Sheet2!$H$2:$J$74,3,FALSE))</f>
        <v/>
      </c>
      <c r="D128" t="str">
        <f>IF(A128="","",VLOOKUP(A128,Sheet2!$H$2:$M$74,4,FALSE))</f>
        <v/>
      </c>
      <c r="E128" t="str">
        <f>IF(A128="","",VLOOKUP(A128,Sheet2!$H$2:$M$74,5,FALSE))</f>
        <v/>
      </c>
      <c r="F128" t="str">
        <f>IF(A128="","",VLOOKUP(A128,Sheet2!$H$2:$M$74,6,FALSE))</f>
        <v/>
      </c>
      <c r="G128" t="str">
        <f t="shared" si="6"/>
        <v/>
      </c>
      <c r="H128" t="str">
        <f t="shared" si="7"/>
        <v/>
      </c>
      <c r="I128" t="str">
        <f t="shared" si="8"/>
        <v/>
      </c>
      <c r="J128" t="str">
        <f t="shared" si="9"/>
        <v/>
      </c>
      <c r="K128" s="2"/>
      <c r="L128" s="2"/>
      <c r="M128" s="2"/>
      <c r="N128" s="2"/>
      <c r="O128" s="2"/>
      <c r="P128" s="11"/>
      <c r="Q128" s="2"/>
      <c r="R128" s="2"/>
      <c r="S128" s="18"/>
      <c r="T128" s="2"/>
      <c r="U128" s="2"/>
      <c r="V128" s="2"/>
      <c r="W128" s="2"/>
      <c r="X128" s="2"/>
      <c r="Y128" t="str">
        <f t="shared" si="5"/>
        <v/>
      </c>
      <c r="AA128" s="2"/>
      <c r="AB128" s="2"/>
      <c r="AC128" s="2"/>
      <c r="AD128" s="2"/>
      <c r="AE128" s="2"/>
      <c r="AF128" s="2"/>
      <c r="AG128" s="2"/>
      <c r="AH128" s="2"/>
      <c r="AI128" s="16" t="s">
        <v>328</v>
      </c>
      <c r="AJ128" s="19"/>
      <c r="AK128" s="19"/>
      <c r="AL128" s="19"/>
      <c r="AM128" s="19"/>
      <c r="AN128" s="19"/>
      <c r="AO128" s="10"/>
      <c r="AP128" s="10"/>
      <c r="AQ128" s="10"/>
      <c r="AR128" s="10"/>
    </row>
    <row r="129" spans="1:44" customFormat="1" x14ac:dyDescent="0.55000000000000004">
      <c r="A129" s="2"/>
      <c r="B129" t="str">
        <f>IF(A129="","",VLOOKUP(A129,Sheet2!$H$2:$J$74,2,FALSE))</f>
        <v/>
      </c>
      <c r="C129" t="str">
        <f>IF(A129="","",VLOOKUP(A129,Sheet2!$H$2:$J$74,3,FALSE))</f>
        <v/>
      </c>
      <c r="D129" t="str">
        <f>IF(A129="","",VLOOKUP(A129,Sheet2!$H$2:$M$74,4,FALSE))</f>
        <v/>
      </c>
      <c r="E129" t="str">
        <f>IF(A129="","",VLOOKUP(A129,Sheet2!$H$2:$M$74,5,FALSE))</f>
        <v/>
      </c>
      <c r="F129" t="str">
        <f>IF(A129="","",VLOOKUP(A129,Sheet2!$H$2:$M$74,6,FALSE))</f>
        <v/>
      </c>
      <c r="G129" t="str">
        <f t="shared" si="6"/>
        <v/>
      </c>
      <c r="H129" t="str">
        <f t="shared" si="7"/>
        <v/>
      </c>
      <c r="I129" t="str">
        <f t="shared" si="8"/>
        <v/>
      </c>
      <c r="J129" t="str">
        <f t="shared" si="9"/>
        <v/>
      </c>
      <c r="K129" s="2"/>
      <c r="L129" s="2"/>
      <c r="M129" s="2"/>
      <c r="N129" s="2"/>
      <c r="O129" s="2"/>
      <c r="P129" s="11"/>
      <c r="Q129" s="2"/>
      <c r="R129" s="2"/>
      <c r="S129" s="18"/>
      <c r="T129" s="2"/>
      <c r="U129" s="2"/>
      <c r="V129" s="2"/>
      <c r="W129" s="2"/>
      <c r="X129" s="2"/>
      <c r="Y129" t="str">
        <f t="shared" si="5"/>
        <v/>
      </c>
      <c r="AA129" s="2"/>
      <c r="AB129" s="2"/>
      <c r="AC129" s="2"/>
      <c r="AD129" s="2"/>
      <c r="AE129" s="2"/>
      <c r="AF129" s="2"/>
      <c r="AG129" s="2"/>
      <c r="AH129" s="2"/>
      <c r="AI129" s="16" t="s">
        <v>328</v>
      </c>
      <c r="AJ129" s="19"/>
      <c r="AK129" s="19"/>
      <c r="AL129" s="19"/>
      <c r="AM129" s="19"/>
      <c r="AN129" s="19"/>
      <c r="AO129" s="10"/>
      <c r="AP129" s="10"/>
      <c r="AQ129" s="10"/>
      <c r="AR129" s="10"/>
    </row>
    <row r="130" spans="1:44" customFormat="1" x14ac:dyDescent="0.55000000000000004">
      <c r="A130" s="2"/>
      <c r="B130" t="str">
        <f>IF(A130="","",VLOOKUP(A130,Sheet2!$H$2:$J$74,2,FALSE))</f>
        <v/>
      </c>
      <c r="C130" t="str">
        <f>IF(A130="","",VLOOKUP(A130,Sheet2!$H$2:$J$74,3,FALSE))</f>
        <v/>
      </c>
      <c r="D130" t="str">
        <f>IF(A130="","",VLOOKUP(A130,Sheet2!$H$2:$M$74,4,FALSE))</f>
        <v/>
      </c>
      <c r="E130" t="str">
        <f>IF(A130="","",VLOOKUP(A130,Sheet2!$H$2:$M$74,5,FALSE))</f>
        <v/>
      </c>
      <c r="F130" t="str">
        <f>IF(A130="","",VLOOKUP(A130,Sheet2!$H$2:$M$74,6,FALSE))</f>
        <v/>
      </c>
      <c r="G130" t="str">
        <f t="shared" si="6"/>
        <v/>
      </c>
      <c r="H130" t="str">
        <f t="shared" si="7"/>
        <v/>
      </c>
      <c r="I130" t="str">
        <f t="shared" si="8"/>
        <v/>
      </c>
      <c r="J130" t="str">
        <f t="shared" si="9"/>
        <v/>
      </c>
      <c r="K130" s="2"/>
      <c r="L130" s="2"/>
      <c r="M130" s="2"/>
      <c r="N130" s="2"/>
      <c r="O130" s="2"/>
      <c r="P130" s="11"/>
      <c r="Q130" s="2"/>
      <c r="R130" s="2"/>
      <c r="S130" s="18"/>
      <c r="T130" s="2"/>
      <c r="U130" s="2"/>
      <c r="V130" s="2"/>
      <c r="W130" s="2"/>
      <c r="X130" s="2"/>
      <c r="Y130" t="str">
        <f t="shared" si="5"/>
        <v/>
      </c>
      <c r="AA130" s="2"/>
      <c r="AB130" s="2"/>
      <c r="AC130" s="2"/>
      <c r="AD130" s="2"/>
      <c r="AE130" s="2"/>
      <c r="AF130" s="2"/>
      <c r="AG130" s="2"/>
      <c r="AH130" s="2"/>
      <c r="AI130" s="16" t="s">
        <v>328</v>
      </c>
      <c r="AJ130" s="19"/>
      <c r="AK130" s="19"/>
      <c r="AL130" s="19"/>
      <c r="AM130" s="19"/>
      <c r="AN130" s="19"/>
      <c r="AO130" s="10"/>
      <c r="AP130" s="10"/>
      <c r="AQ130" s="10"/>
      <c r="AR130" s="10"/>
    </row>
    <row r="131" spans="1:44" customFormat="1" x14ac:dyDescent="0.55000000000000004">
      <c r="A131" s="2"/>
      <c r="B131" t="str">
        <f>IF(A131="","",VLOOKUP(A131,Sheet2!$H$2:$J$74,2,FALSE))</f>
        <v/>
      </c>
      <c r="C131" t="str">
        <f>IF(A131="","",VLOOKUP(A131,Sheet2!$H$2:$J$74,3,FALSE))</f>
        <v/>
      </c>
      <c r="D131" t="str">
        <f>IF(A131="","",VLOOKUP(A131,Sheet2!$H$2:$M$74,4,FALSE))</f>
        <v/>
      </c>
      <c r="E131" t="str">
        <f>IF(A131="","",VLOOKUP(A131,Sheet2!$H$2:$M$74,5,FALSE))</f>
        <v/>
      </c>
      <c r="F131" t="str">
        <f>IF(A131="","",VLOOKUP(A131,Sheet2!$H$2:$M$74,6,FALSE))</f>
        <v/>
      </c>
      <c r="G131" t="str">
        <f t="shared" si="6"/>
        <v/>
      </c>
      <c r="H131" t="str">
        <f t="shared" si="7"/>
        <v/>
      </c>
      <c r="I131" t="str">
        <f t="shared" si="8"/>
        <v/>
      </c>
      <c r="J131" t="str">
        <f t="shared" si="9"/>
        <v/>
      </c>
      <c r="K131" s="2"/>
      <c r="L131" s="2"/>
      <c r="M131" s="2"/>
      <c r="N131" s="2"/>
      <c r="O131" s="2"/>
      <c r="P131" s="11"/>
      <c r="Q131" s="2"/>
      <c r="R131" s="2"/>
      <c r="S131" s="18"/>
      <c r="T131" s="2"/>
      <c r="U131" s="2"/>
      <c r="V131" s="2"/>
      <c r="W131" s="2"/>
      <c r="X131" s="2"/>
      <c r="Y131" t="str">
        <f t="shared" si="5"/>
        <v/>
      </c>
      <c r="AA131" s="2"/>
      <c r="AB131" s="2"/>
      <c r="AC131" s="2"/>
      <c r="AD131" s="2"/>
      <c r="AE131" s="2"/>
      <c r="AF131" s="2"/>
      <c r="AG131" s="2"/>
      <c r="AH131" s="2"/>
      <c r="AI131" s="16" t="s">
        <v>328</v>
      </c>
      <c r="AJ131" s="19"/>
      <c r="AK131" s="19"/>
      <c r="AL131" s="19"/>
      <c r="AM131" s="19"/>
      <c r="AN131" s="19"/>
      <c r="AO131" s="10"/>
      <c r="AP131" s="10"/>
      <c r="AQ131" s="10"/>
      <c r="AR131" s="10"/>
    </row>
    <row r="132" spans="1:44" customFormat="1" x14ac:dyDescent="0.55000000000000004">
      <c r="A132" s="2"/>
      <c r="B132" t="str">
        <f>IF(A132="","",VLOOKUP(A132,Sheet2!$H$2:$J$74,2,FALSE))</f>
        <v/>
      </c>
      <c r="C132" t="str">
        <f>IF(A132="","",VLOOKUP(A132,Sheet2!$H$2:$J$74,3,FALSE))</f>
        <v/>
      </c>
      <c r="D132" t="str">
        <f>IF(A132="","",VLOOKUP(A132,Sheet2!$H$2:$M$74,4,FALSE))</f>
        <v/>
      </c>
      <c r="E132" t="str">
        <f>IF(A132="","",VLOOKUP(A132,Sheet2!$H$2:$M$74,5,FALSE))</f>
        <v/>
      </c>
      <c r="F132" t="str">
        <f>IF(A132="","",VLOOKUP(A132,Sheet2!$H$2:$M$74,6,FALSE))</f>
        <v/>
      </c>
      <c r="G132" t="str">
        <f t="shared" si="6"/>
        <v/>
      </c>
      <c r="H132" t="str">
        <f t="shared" si="7"/>
        <v/>
      </c>
      <c r="I132" t="str">
        <f t="shared" si="8"/>
        <v/>
      </c>
      <c r="J132" t="str">
        <f t="shared" si="9"/>
        <v/>
      </c>
      <c r="K132" s="2"/>
      <c r="L132" s="2"/>
      <c r="M132" s="2"/>
      <c r="N132" s="2"/>
      <c r="O132" s="2"/>
      <c r="P132" s="11"/>
      <c r="Q132" s="2"/>
      <c r="R132" s="2"/>
      <c r="S132" s="18"/>
      <c r="T132" s="2"/>
      <c r="U132" s="2"/>
      <c r="V132" s="2"/>
      <c r="W132" s="2"/>
      <c r="X132" s="2"/>
      <c r="Y132" t="str">
        <f t="shared" si="5"/>
        <v/>
      </c>
      <c r="AA132" s="2"/>
      <c r="AB132" s="2"/>
      <c r="AC132" s="2"/>
      <c r="AD132" s="2"/>
      <c r="AE132" s="2"/>
      <c r="AF132" s="2"/>
      <c r="AG132" s="2"/>
      <c r="AH132" s="2"/>
      <c r="AI132" s="16" t="s">
        <v>328</v>
      </c>
      <c r="AJ132" s="19"/>
      <c r="AK132" s="19"/>
      <c r="AL132" s="19"/>
      <c r="AM132" s="19"/>
      <c r="AN132" s="19"/>
      <c r="AO132" s="10"/>
      <c r="AP132" s="10"/>
      <c r="AQ132" s="10"/>
      <c r="AR132" s="10"/>
    </row>
    <row r="133" spans="1:44" customFormat="1" x14ac:dyDescent="0.55000000000000004">
      <c r="A133" s="2"/>
      <c r="B133" t="str">
        <f>IF(A133="","",VLOOKUP(A133,Sheet2!$H$2:$J$74,2,FALSE))</f>
        <v/>
      </c>
      <c r="C133" t="str">
        <f>IF(A133="","",VLOOKUP(A133,Sheet2!$H$2:$J$74,3,FALSE))</f>
        <v/>
      </c>
      <c r="D133" t="str">
        <f>IF(A133="","",VLOOKUP(A133,Sheet2!$H$2:$M$74,4,FALSE))</f>
        <v/>
      </c>
      <c r="E133" t="str">
        <f>IF(A133="","",VLOOKUP(A133,Sheet2!$H$2:$M$74,5,FALSE))</f>
        <v/>
      </c>
      <c r="F133" t="str">
        <f>IF(A133="","",VLOOKUP(A133,Sheet2!$H$2:$M$74,6,FALSE))</f>
        <v/>
      </c>
      <c r="G133" t="str">
        <f t="shared" si="6"/>
        <v/>
      </c>
      <c r="H133" t="str">
        <f t="shared" si="7"/>
        <v/>
      </c>
      <c r="I133" t="str">
        <f t="shared" si="8"/>
        <v/>
      </c>
      <c r="J133" t="str">
        <f t="shared" si="9"/>
        <v/>
      </c>
      <c r="K133" s="2"/>
      <c r="L133" s="2"/>
      <c r="M133" s="2"/>
      <c r="N133" s="2"/>
      <c r="O133" s="2"/>
      <c r="P133" s="11"/>
      <c r="Q133" s="2"/>
      <c r="R133" s="2"/>
      <c r="S133" s="18"/>
      <c r="T133" s="2"/>
      <c r="U133" s="2"/>
      <c r="V133" s="2"/>
      <c r="W133" s="2"/>
      <c r="X133" s="2"/>
      <c r="Y133" t="str">
        <f t="shared" si="5"/>
        <v/>
      </c>
      <c r="AA133" s="2"/>
      <c r="AB133" s="2"/>
      <c r="AC133" s="2"/>
      <c r="AD133" s="2"/>
      <c r="AE133" s="2"/>
      <c r="AF133" s="2"/>
      <c r="AG133" s="2"/>
      <c r="AH133" s="2"/>
      <c r="AI133" s="16" t="s">
        <v>328</v>
      </c>
      <c r="AJ133" s="19"/>
      <c r="AK133" s="19"/>
      <c r="AL133" s="19"/>
      <c r="AM133" s="19"/>
      <c r="AN133" s="19"/>
      <c r="AO133" s="10"/>
      <c r="AP133" s="10"/>
      <c r="AQ133" s="10"/>
      <c r="AR133" s="10"/>
    </row>
    <row r="134" spans="1:44" customFormat="1" x14ac:dyDescent="0.55000000000000004">
      <c r="A134" s="2"/>
      <c r="B134" t="str">
        <f>IF(A134="","",VLOOKUP(A134,Sheet2!$H$2:$J$74,2,FALSE))</f>
        <v/>
      </c>
      <c r="C134" t="str">
        <f>IF(A134="","",VLOOKUP(A134,Sheet2!$H$2:$J$74,3,FALSE))</f>
        <v/>
      </c>
      <c r="D134" t="str">
        <f>IF(A134="","",VLOOKUP(A134,Sheet2!$H$2:$M$74,4,FALSE))</f>
        <v/>
      </c>
      <c r="E134" t="str">
        <f>IF(A134="","",VLOOKUP(A134,Sheet2!$H$2:$M$74,5,FALSE))</f>
        <v/>
      </c>
      <c r="F134" t="str">
        <f>IF(A134="","",VLOOKUP(A134,Sheet2!$H$2:$M$74,6,FALSE))</f>
        <v/>
      </c>
      <c r="G134" t="str">
        <f t="shared" si="6"/>
        <v/>
      </c>
      <c r="H134" t="str">
        <f t="shared" si="7"/>
        <v/>
      </c>
      <c r="I134" t="str">
        <f t="shared" si="8"/>
        <v/>
      </c>
      <c r="J134" t="str">
        <f t="shared" si="9"/>
        <v/>
      </c>
      <c r="K134" s="2"/>
      <c r="L134" s="2"/>
      <c r="M134" s="2"/>
      <c r="N134" s="2"/>
      <c r="O134" s="2"/>
      <c r="P134" s="11"/>
      <c r="Q134" s="2"/>
      <c r="R134" s="2"/>
      <c r="S134" s="18"/>
      <c r="T134" s="2"/>
      <c r="U134" s="2"/>
      <c r="V134" s="2"/>
      <c r="W134" s="2"/>
      <c r="X134" s="2"/>
      <c r="Y134" t="str">
        <f t="shared" ref="Y134:Y197" si="10">IF($G$5="","",$G$5)</f>
        <v/>
      </c>
      <c r="AA134" s="2"/>
      <c r="AB134" s="2"/>
      <c r="AC134" s="2"/>
      <c r="AD134" s="2"/>
      <c r="AE134" s="2"/>
      <c r="AF134" s="2"/>
      <c r="AG134" s="2"/>
      <c r="AH134" s="2"/>
      <c r="AI134" s="16" t="s">
        <v>328</v>
      </c>
      <c r="AJ134" s="19"/>
      <c r="AK134" s="19"/>
      <c r="AL134" s="19"/>
      <c r="AM134" s="19"/>
      <c r="AN134" s="19"/>
      <c r="AO134" s="10"/>
      <c r="AP134" s="10"/>
      <c r="AQ134" s="10"/>
      <c r="AR134" s="10"/>
    </row>
    <row r="135" spans="1:44" customFormat="1" x14ac:dyDescent="0.55000000000000004">
      <c r="A135" s="2"/>
      <c r="B135" t="str">
        <f>IF(A135="","",VLOOKUP(A135,Sheet2!$H$2:$J$74,2,FALSE))</f>
        <v/>
      </c>
      <c r="C135" t="str">
        <f>IF(A135="","",VLOOKUP(A135,Sheet2!$H$2:$J$74,3,FALSE))</f>
        <v/>
      </c>
      <c r="D135" t="str">
        <f>IF(A135="","",VLOOKUP(A135,Sheet2!$H$2:$M$74,4,FALSE))</f>
        <v/>
      </c>
      <c r="E135" t="str">
        <f>IF(A135="","",VLOOKUP(A135,Sheet2!$H$2:$M$74,5,FALSE))</f>
        <v/>
      </c>
      <c r="F135" t="str">
        <f>IF(A135="","",VLOOKUP(A135,Sheet2!$H$2:$M$74,6,FALSE))</f>
        <v/>
      </c>
      <c r="G135" t="str">
        <f t="shared" ref="G135:G198" si="11">IF(G134="","",$G$5)</f>
        <v/>
      </c>
      <c r="H135" t="str">
        <f t="shared" ref="H135:H198" si="12">IF(H134="","",$H$5)</f>
        <v/>
      </c>
      <c r="I135" t="str">
        <f t="shared" ref="I135:I198" si="13">IF(I134="","",$I$5)</f>
        <v/>
      </c>
      <c r="J135" t="str">
        <f t="shared" ref="J135:J198" si="14">IF(J134="","",$J$5)</f>
        <v/>
      </c>
      <c r="K135" s="2"/>
      <c r="L135" s="2"/>
      <c r="M135" s="2"/>
      <c r="N135" s="2"/>
      <c r="O135" s="2"/>
      <c r="P135" s="11"/>
      <c r="Q135" s="2"/>
      <c r="R135" s="2"/>
      <c r="S135" s="18"/>
      <c r="T135" s="2"/>
      <c r="U135" s="2"/>
      <c r="V135" s="2"/>
      <c r="W135" s="2"/>
      <c r="X135" s="2"/>
      <c r="Y135" t="str">
        <f t="shared" si="10"/>
        <v/>
      </c>
      <c r="AA135" s="2"/>
      <c r="AB135" s="2"/>
      <c r="AC135" s="2"/>
      <c r="AD135" s="2"/>
      <c r="AE135" s="2"/>
      <c r="AF135" s="2"/>
      <c r="AG135" s="2"/>
      <c r="AH135" s="2"/>
      <c r="AI135" s="16" t="s">
        <v>328</v>
      </c>
      <c r="AJ135" s="19"/>
      <c r="AK135" s="19"/>
      <c r="AL135" s="19"/>
      <c r="AM135" s="19"/>
      <c r="AN135" s="19"/>
      <c r="AO135" s="10"/>
      <c r="AP135" s="10"/>
      <c r="AQ135" s="10"/>
      <c r="AR135" s="10"/>
    </row>
    <row r="136" spans="1:44" customFormat="1" x14ac:dyDescent="0.55000000000000004">
      <c r="A136" s="2"/>
      <c r="B136" t="str">
        <f>IF(A136="","",VLOOKUP(A136,Sheet2!$H$2:$J$74,2,FALSE))</f>
        <v/>
      </c>
      <c r="C136" t="str">
        <f>IF(A136="","",VLOOKUP(A136,Sheet2!$H$2:$J$74,3,FALSE))</f>
        <v/>
      </c>
      <c r="D136" t="str">
        <f>IF(A136="","",VLOOKUP(A136,Sheet2!$H$2:$M$74,4,FALSE))</f>
        <v/>
      </c>
      <c r="E136" t="str">
        <f>IF(A136="","",VLOOKUP(A136,Sheet2!$H$2:$M$74,5,FALSE))</f>
        <v/>
      </c>
      <c r="F136" t="str">
        <f>IF(A136="","",VLOOKUP(A136,Sheet2!$H$2:$M$74,6,FALSE))</f>
        <v/>
      </c>
      <c r="G136" t="str">
        <f t="shared" si="11"/>
        <v/>
      </c>
      <c r="H136" t="str">
        <f t="shared" si="12"/>
        <v/>
      </c>
      <c r="I136" t="str">
        <f t="shared" si="13"/>
        <v/>
      </c>
      <c r="J136" t="str">
        <f t="shared" si="14"/>
        <v/>
      </c>
      <c r="K136" s="2"/>
      <c r="L136" s="2"/>
      <c r="M136" s="2"/>
      <c r="N136" s="2"/>
      <c r="O136" s="2"/>
      <c r="P136" s="11"/>
      <c r="Q136" s="2"/>
      <c r="R136" s="2"/>
      <c r="S136" s="18"/>
      <c r="T136" s="2"/>
      <c r="U136" s="2"/>
      <c r="V136" s="2"/>
      <c r="W136" s="2"/>
      <c r="X136" s="2"/>
      <c r="Y136" t="str">
        <f t="shared" si="10"/>
        <v/>
      </c>
      <c r="AA136" s="2"/>
      <c r="AB136" s="2"/>
      <c r="AC136" s="2"/>
      <c r="AD136" s="2"/>
      <c r="AE136" s="2"/>
      <c r="AF136" s="2"/>
      <c r="AG136" s="2"/>
      <c r="AH136" s="2"/>
      <c r="AI136" s="16" t="s">
        <v>328</v>
      </c>
      <c r="AJ136" s="19"/>
      <c r="AK136" s="19"/>
      <c r="AL136" s="19"/>
      <c r="AM136" s="19"/>
      <c r="AN136" s="19"/>
      <c r="AO136" s="10"/>
      <c r="AP136" s="10"/>
      <c r="AQ136" s="10"/>
      <c r="AR136" s="10"/>
    </row>
    <row r="137" spans="1:44" customFormat="1" x14ac:dyDescent="0.55000000000000004">
      <c r="A137" s="2"/>
      <c r="B137" t="str">
        <f>IF(A137="","",VLOOKUP(A137,Sheet2!$H$2:$J$74,2,FALSE))</f>
        <v/>
      </c>
      <c r="C137" t="str">
        <f>IF(A137="","",VLOOKUP(A137,Sheet2!$H$2:$J$74,3,FALSE))</f>
        <v/>
      </c>
      <c r="D137" t="str">
        <f>IF(A137="","",VLOOKUP(A137,Sheet2!$H$2:$M$74,4,FALSE))</f>
        <v/>
      </c>
      <c r="E137" t="str">
        <f>IF(A137="","",VLOOKUP(A137,Sheet2!$H$2:$M$74,5,FALSE))</f>
        <v/>
      </c>
      <c r="F137" t="str">
        <f>IF(A137="","",VLOOKUP(A137,Sheet2!$H$2:$M$74,6,FALSE))</f>
        <v/>
      </c>
      <c r="G137" t="str">
        <f t="shared" si="11"/>
        <v/>
      </c>
      <c r="H137" t="str">
        <f t="shared" si="12"/>
        <v/>
      </c>
      <c r="I137" t="str">
        <f t="shared" si="13"/>
        <v/>
      </c>
      <c r="J137" t="str">
        <f t="shared" si="14"/>
        <v/>
      </c>
      <c r="K137" s="2"/>
      <c r="L137" s="2"/>
      <c r="M137" s="2"/>
      <c r="N137" s="2"/>
      <c r="O137" s="2"/>
      <c r="P137" s="11"/>
      <c r="Q137" s="2"/>
      <c r="R137" s="2"/>
      <c r="S137" s="18"/>
      <c r="T137" s="2"/>
      <c r="U137" s="2"/>
      <c r="V137" s="2"/>
      <c r="W137" s="2"/>
      <c r="X137" s="2"/>
      <c r="Y137" t="str">
        <f t="shared" si="10"/>
        <v/>
      </c>
      <c r="AA137" s="2"/>
      <c r="AB137" s="2"/>
      <c r="AC137" s="2"/>
      <c r="AD137" s="2"/>
      <c r="AE137" s="2"/>
      <c r="AF137" s="2"/>
      <c r="AG137" s="2"/>
      <c r="AH137" s="2"/>
      <c r="AI137" s="16" t="s">
        <v>328</v>
      </c>
      <c r="AJ137" s="19"/>
      <c r="AK137" s="19"/>
      <c r="AL137" s="19"/>
      <c r="AM137" s="19"/>
      <c r="AN137" s="19"/>
      <c r="AO137" s="10"/>
      <c r="AP137" s="10"/>
      <c r="AQ137" s="10"/>
      <c r="AR137" s="10"/>
    </row>
    <row r="138" spans="1:44" customFormat="1" x14ac:dyDescent="0.55000000000000004">
      <c r="A138" s="2"/>
      <c r="B138" t="str">
        <f>IF(A138="","",VLOOKUP(A138,Sheet2!$H$2:$J$74,2,FALSE))</f>
        <v/>
      </c>
      <c r="C138" t="str">
        <f>IF(A138="","",VLOOKUP(A138,Sheet2!$H$2:$J$74,3,FALSE))</f>
        <v/>
      </c>
      <c r="D138" t="str">
        <f>IF(A138="","",VLOOKUP(A138,Sheet2!$H$2:$M$74,4,FALSE))</f>
        <v/>
      </c>
      <c r="E138" t="str">
        <f>IF(A138="","",VLOOKUP(A138,Sheet2!$H$2:$M$74,5,FALSE))</f>
        <v/>
      </c>
      <c r="F138" t="str">
        <f>IF(A138="","",VLOOKUP(A138,Sheet2!$H$2:$M$74,6,FALSE))</f>
        <v/>
      </c>
      <c r="G138" t="str">
        <f t="shared" si="11"/>
        <v/>
      </c>
      <c r="H138" t="str">
        <f t="shared" si="12"/>
        <v/>
      </c>
      <c r="I138" t="str">
        <f t="shared" si="13"/>
        <v/>
      </c>
      <c r="J138" t="str">
        <f t="shared" si="14"/>
        <v/>
      </c>
      <c r="K138" s="2"/>
      <c r="L138" s="2"/>
      <c r="M138" s="2"/>
      <c r="N138" s="2"/>
      <c r="O138" s="2"/>
      <c r="P138" s="11"/>
      <c r="Q138" s="2"/>
      <c r="R138" s="2"/>
      <c r="S138" s="18"/>
      <c r="T138" s="2"/>
      <c r="U138" s="2"/>
      <c r="V138" s="2"/>
      <c r="W138" s="2"/>
      <c r="X138" s="2"/>
      <c r="Y138" t="str">
        <f t="shared" si="10"/>
        <v/>
      </c>
      <c r="AA138" s="2"/>
      <c r="AB138" s="2"/>
      <c r="AC138" s="2"/>
      <c r="AD138" s="2"/>
      <c r="AE138" s="2"/>
      <c r="AF138" s="2"/>
      <c r="AG138" s="2"/>
      <c r="AH138" s="2"/>
      <c r="AI138" s="16" t="s">
        <v>328</v>
      </c>
      <c r="AJ138" s="19"/>
      <c r="AK138" s="19"/>
      <c r="AL138" s="19"/>
      <c r="AM138" s="19"/>
      <c r="AN138" s="19"/>
      <c r="AO138" s="10"/>
      <c r="AP138" s="10"/>
      <c r="AQ138" s="10"/>
      <c r="AR138" s="10"/>
    </row>
    <row r="139" spans="1:44" customFormat="1" x14ac:dyDescent="0.55000000000000004">
      <c r="A139" s="2"/>
      <c r="B139" t="str">
        <f>IF(A139="","",VLOOKUP(A139,Sheet2!$H$2:$J$74,2,FALSE))</f>
        <v/>
      </c>
      <c r="C139" t="str">
        <f>IF(A139="","",VLOOKUP(A139,Sheet2!$H$2:$J$74,3,FALSE))</f>
        <v/>
      </c>
      <c r="D139" t="str">
        <f>IF(A139="","",VLOOKUP(A139,Sheet2!$H$2:$M$74,4,FALSE))</f>
        <v/>
      </c>
      <c r="E139" t="str">
        <f>IF(A139="","",VLOOKUP(A139,Sheet2!$H$2:$M$74,5,FALSE))</f>
        <v/>
      </c>
      <c r="F139" t="str">
        <f>IF(A139="","",VLOOKUP(A139,Sheet2!$H$2:$M$74,6,FALSE))</f>
        <v/>
      </c>
      <c r="G139" t="str">
        <f t="shared" si="11"/>
        <v/>
      </c>
      <c r="H139" t="str">
        <f t="shared" si="12"/>
        <v/>
      </c>
      <c r="I139" t="str">
        <f t="shared" si="13"/>
        <v/>
      </c>
      <c r="J139" t="str">
        <f t="shared" si="14"/>
        <v/>
      </c>
      <c r="K139" s="2"/>
      <c r="L139" s="2"/>
      <c r="M139" s="2"/>
      <c r="N139" s="2"/>
      <c r="O139" s="2"/>
      <c r="P139" s="11"/>
      <c r="Q139" s="2"/>
      <c r="R139" s="2"/>
      <c r="S139" s="18"/>
      <c r="T139" s="2"/>
      <c r="U139" s="2"/>
      <c r="V139" s="2"/>
      <c r="W139" s="2"/>
      <c r="X139" s="2"/>
      <c r="Y139" t="str">
        <f t="shared" si="10"/>
        <v/>
      </c>
      <c r="AA139" s="2"/>
      <c r="AB139" s="2"/>
      <c r="AC139" s="2"/>
      <c r="AD139" s="2"/>
      <c r="AE139" s="2"/>
      <c r="AF139" s="2"/>
      <c r="AG139" s="2"/>
      <c r="AH139" s="2"/>
      <c r="AI139" s="16" t="s">
        <v>328</v>
      </c>
      <c r="AJ139" s="19"/>
      <c r="AK139" s="19"/>
      <c r="AL139" s="19"/>
      <c r="AM139" s="19"/>
      <c r="AN139" s="19"/>
      <c r="AO139" s="10"/>
      <c r="AP139" s="10"/>
      <c r="AQ139" s="10"/>
      <c r="AR139" s="10"/>
    </row>
    <row r="140" spans="1:44" customFormat="1" x14ac:dyDescent="0.55000000000000004">
      <c r="A140" s="2"/>
      <c r="B140" t="str">
        <f>IF(A140="","",VLOOKUP(A140,Sheet2!$H$2:$J$74,2,FALSE))</f>
        <v/>
      </c>
      <c r="C140" t="str">
        <f>IF(A140="","",VLOOKUP(A140,Sheet2!$H$2:$J$74,3,FALSE))</f>
        <v/>
      </c>
      <c r="D140" t="str">
        <f>IF(A140="","",VLOOKUP(A140,Sheet2!$H$2:$M$74,4,FALSE))</f>
        <v/>
      </c>
      <c r="E140" t="str">
        <f>IF(A140="","",VLOOKUP(A140,Sheet2!$H$2:$M$74,5,FALSE))</f>
        <v/>
      </c>
      <c r="F140" t="str">
        <f>IF(A140="","",VLOOKUP(A140,Sheet2!$H$2:$M$74,6,FALSE))</f>
        <v/>
      </c>
      <c r="G140" t="str">
        <f t="shared" si="11"/>
        <v/>
      </c>
      <c r="H140" t="str">
        <f t="shared" si="12"/>
        <v/>
      </c>
      <c r="I140" t="str">
        <f t="shared" si="13"/>
        <v/>
      </c>
      <c r="J140" t="str">
        <f t="shared" si="14"/>
        <v/>
      </c>
      <c r="K140" s="2"/>
      <c r="L140" s="2"/>
      <c r="M140" s="2"/>
      <c r="N140" s="2"/>
      <c r="O140" s="2"/>
      <c r="P140" s="11"/>
      <c r="Q140" s="2"/>
      <c r="R140" s="2"/>
      <c r="S140" s="18"/>
      <c r="T140" s="2"/>
      <c r="U140" s="2"/>
      <c r="V140" s="2"/>
      <c r="W140" s="2"/>
      <c r="X140" s="2"/>
      <c r="Y140" t="str">
        <f t="shared" si="10"/>
        <v/>
      </c>
      <c r="AA140" s="2"/>
      <c r="AB140" s="2"/>
      <c r="AC140" s="2"/>
      <c r="AD140" s="2"/>
      <c r="AE140" s="2"/>
      <c r="AF140" s="2"/>
      <c r="AG140" s="2"/>
      <c r="AH140" s="2"/>
      <c r="AI140" s="16" t="s">
        <v>328</v>
      </c>
      <c r="AJ140" s="19"/>
      <c r="AK140" s="19"/>
      <c r="AL140" s="19"/>
      <c r="AM140" s="19"/>
      <c r="AN140" s="19"/>
      <c r="AO140" s="10"/>
      <c r="AP140" s="10"/>
      <c r="AQ140" s="10"/>
      <c r="AR140" s="10"/>
    </row>
    <row r="141" spans="1:44" customFormat="1" x14ac:dyDescent="0.55000000000000004">
      <c r="A141" s="2"/>
      <c r="B141" t="str">
        <f>IF(A141="","",VLOOKUP(A141,Sheet2!$H$2:$J$74,2,FALSE))</f>
        <v/>
      </c>
      <c r="C141" t="str">
        <f>IF(A141="","",VLOOKUP(A141,Sheet2!$H$2:$J$74,3,FALSE))</f>
        <v/>
      </c>
      <c r="D141" t="str">
        <f>IF(A141="","",VLOOKUP(A141,Sheet2!$H$2:$M$74,4,FALSE))</f>
        <v/>
      </c>
      <c r="E141" t="str">
        <f>IF(A141="","",VLOOKUP(A141,Sheet2!$H$2:$M$74,5,FALSE))</f>
        <v/>
      </c>
      <c r="F141" t="str">
        <f>IF(A141="","",VLOOKUP(A141,Sheet2!$H$2:$M$74,6,FALSE))</f>
        <v/>
      </c>
      <c r="G141" t="str">
        <f t="shared" si="11"/>
        <v/>
      </c>
      <c r="H141" t="str">
        <f t="shared" si="12"/>
        <v/>
      </c>
      <c r="I141" t="str">
        <f t="shared" si="13"/>
        <v/>
      </c>
      <c r="J141" t="str">
        <f t="shared" si="14"/>
        <v/>
      </c>
      <c r="K141" s="2"/>
      <c r="L141" s="2"/>
      <c r="M141" s="2"/>
      <c r="N141" s="2"/>
      <c r="O141" s="2"/>
      <c r="P141" s="11"/>
      <c r="Q141" s="2"/>
      <c r="R141" s="2"/>
      <c r="S141" s="18"/>
      <c r="T141" s="2"/>
      <c r="U141" s="2"/>
      <c r="V141" s="2"/>
      <c r="W141" s="2"/>
      <c r="X141" s="2"/>
      <c r="Y141" t="str">
        <f t="shared" si="10"/>
        <v/>
      </c>
      <c r="AA141" s="2"/>
      <c r="AB141" s="2"/>
      <c r="AC141" s="2"/>
      <c r="AD141" s="2"/>
      <c r="AE141" s="2"/>
      <c r="AF141" s="2"/>
      <c r="AG141" s="2"/>
      <c r="AH141" s="2"/>
      <c r="AI141" s="16" t="s">
        <v>328</v>
      </c>
      <c r="AJ141" s="19"/>
      <c r="AK141" s="19"/>
      <c r="AL141" s="19"/>
      <c r="AM141" s="19"/>
      <c r="AN141" s="19"/>
      <c r="AO141" s="10"/>
      <c r="AP141" s="10"/>
      <c r="AQ141" s="10"/>
      <c r="AR141" s="10"/>
    </row>
    <row r="142" spans="1:44" customFormat="1" x14ac:dyDescent="0.55000000000000004">
      <c r="A142" s="2"/>
      <c r="B142" t="str">
        <f>IF(A142="","",VLOOKUP(A142,Sheet2!$H$2:$J$74,2,FALSE))</f>
        <v/>
      </c>
      <c r="C142" t="str">
        <f>IF(A142="","",VLOOKUP(A142,Sheet2!$H$2:$J$74,3,FALSE))</f>
        <v/>
      </c>
      <c r="D142" t="str">
        <f>IF(A142="","",VLOOKUP(A142,Sheet2!$H$2:$M$74,4,FALSE))</f>
        <v/>
      </c>
      <c r="E142" t="str">
        <f>IF(A142="","",VLOOKUP(A142,Sheet2!$H$2:$M$74,5,FALSE))</f>
        <v/>
      </c>
      <c r="F142" t="str">
        <f>IF(A142="","",VLOOKUP(A142,Sheet2!$H$2:$M$74,6,FALSE))</f>
        <v/>
      </c>
      <c r="G142" t="str">
        <f t="shared" si="11"/>
        <v/>
      </c>
      <c r="H142" t="str">
        <f t="shared" si="12"/>
        <v/>
      </c>
      <c r="I142" t="str">
        <f t="shared" si="13"/>
        <v/>
      </c>
      <c r="J142" t="str">
        <f t="shared" si="14"/>
        <v/>
      </c>
      <c r="K142" s="2"/>
      <c r="L142" s="2"/>
      <c r="M142" s="2"/>
      <c r="N142" s="2"/>
      <c r="O142" s="2"/>
      <c r="P142" s="11"/>
      <c r="Q142" s="2"/>
      <c r="R142" s="2"/>
      <c r="S142" s="18"/>
      <c r="T142" s="2"/>
      <c r="U142" s="2"/>
      <c r="V142" s="2"/>
      <c r="W142" s="2"/>
      <c r="X142" s="2"/>
      <c r="Y142" t="str">
        <f t="shared" si="10"/>
        <v/>
      </c>
      <c r="AA142" s="2"/>
      <c r="AB142" s="2"/>
      <c r="AC142" s="2"/>
      <c r="AD142" s="2"/>
      <c r="AE142" s="2"/>
      <c r="AF142" s="2"/>
      <c r="AG142" s="2"/>
      <c r="AH142" s="2"/>
      <c r="AI142" s="16" t="s">
        <v>328</v>
      </c>
      <c r="AJ142" s="19"/>
      <c r="AK142" s="19"/>
      <c r="AL142" s="19"/>
      <c r="AM142" s="19"/>
      <c r="AN142" s="19"/>
      <c r="AO142" s="10"/>
      <c r="AP142" s="10"/>
      <c r="AQ142" s="10"/>
      <c r="AR142" s="10"/>
    </row>
    <row r="143" spans="1:44" customFormat="1" x14ac:dyDescent="0.55000000000000004">
      <c r="A143" s="2"/>
      <c r="B143" t="str">
        <f>IF(A143="","",VLOOKUP(A143,Sheet2!$H$2:$J$74,2,FALSE))</f>
        <v/>
      </c>
      <c r="C143" t="str">
        <f>IF(A143="","",VLOOKUP(A143,Sheet2!$H$2:$J$74,3,FALSE))</f>
        <v/>
      </c>
      <c r="D143" t="str">
        <f>IF(A143="","",VLOOKUP(A143,Sheet2!$H$2:$M$74,4,FALSE))</f>
        <v/>
      </c>
      <c r="E143" t="str">
        <f>IF(A143="","",VLOOKUP(A143,Sheet2!$H$2:$M$74,5,FALSE))</f>
        <v/>
      </c>
      <c r="F143" t="str">
        <f>IF(A143="","",VLOOKUP(A143,Sheet2!$H$2:$M$74,6,FALSE))</f>
        <v/>
      </c>
      <c r="G143" t="str">
        <f t="shared" si="11"/>
        <v/>
      </c>
      <c r="H143" t="str">
        <f t="shared" si="12"/>
        <v/>
      </c>
      <c r="I143" t="str">
        <f t="shared" si="13"/>
        <v/>
      </c>
      <c r="J143" t="str">
        <f t="shared" si="14"/>
        <v/>
      </c>
      <c r="K143" s="2"/>
      <c r="L143" s="2"/>
      <c r="M143" s="2"/>
      <c r="N143" s="2"/>
      <c r="O143" s="2"/>
      <c r="P143" s="11"/>
      <c r="Q143" s="2"/>
      <c r="R143" s="2"/>
      <c r="S143" s="18"/>
      <c r="T143" s="2"/>
      <c r="U143" s="2"/>
      <c r="V143" s="2"/>
      <c r="W143" s="2"/>
      <c r="X143" s="2"/>
      <c r="Y143" t="str">
        <f t="shared" si="10"/>
        <v/>
      </c>
      <c r="AA143" s="2"/>
      <c r="AB143" s="2"/>
      <c r="AC143" s="2"/>
      <c r="AD143" s="2"/>
      <c r="AE143" s="2"/>
      <c r="AF143" s="2"/>
      <c r="AG143" s="2"/>
      <c r="AH143" s="2"/>
      <c r="AI143" s="16" t="s">
        <v>328</v>
      </c>
      <c r="AJ143" s="19"/>
      <c r="AK143" s="19"/>
      <c r="AL143" s="19"/>
      <c r="AM143" s="19"/>
      <c r="AN143" s="19"/>
      <c r="AO143" s="10"/>
      <c r="AP143" s="10"/>
      <c r="AQ143" s="10"/>
      <c r="AR143" s="10"/>
    </row>
    <row r="144" spans="1:44" customFormat="1" x14ac:dyDescent="0.55000000000000004">
      <c r="A144" s="2"/>
      <c r="B144" t="str">
        <f>IF(A144="","",VLOOKUP(A144,Sheet2!$H$2:$J$74,2,FALSE))</f>
        <v/>
      </c>
      <c r="C144" t="str">
        <f>IF(A144="","",VLOOKUP(A144,Sheet2!$H$2:$J$74,3,FALSE))</f>
        <v/>
      </c>
      <c r="D144" t="str">
        <f>IF(A144="","",VLOOKUP(A144,Sheet2!$H$2:$M$74,4,FALSE))</f>
        <v/>
      </c>
      <c r="E144" t="str">
        <f>IF(A144="","",VLOOKUP(A144,Sheet2!$H$2:$M$74,5,FALSE))</f>
        <v/>
      </c>
      <c r="F144" t="str">
        <f>IF(A144="","",VLOOKUP(A144,Sheet2!$H$2:$M$74,6,FALSE))</f>
        <v/>
      </c>
      <c r="G144" t="str">
        <f t="shared" si="11"/>
        <v/>
      </c>
      <c r="H144" t="str">
        <f t="shared" si="12"/>
        <v/>
      </c>
      <c r="I144" t="str">
        <f t="shared" si="13"/>
        <v/>
      </c>
      <c r="J144" t="str">
        <f t="shared" si="14"/>
        <v/>
      </c>
      <c r="K144" s="2"/>
      <c r="L144" s="2"/>
      <c r="M144" s="2"/>
      <c r="N144" s="2"/>
      <c r="O144" s="2"/>
      <c r="P144" s="11"/>
      <c r="Q144" s="2"/>
      <c r="R144" s="2"/>
      <c r="S144" s="18"/>
      <c r="T144" s="2"/>
      <c r="U144" s="2"/>
      <c r="V144" s="2"/>
      <c r="W144" s="2"/>
      <c r="X144" s="2"/>
      <c r="Y144" t="str">
        <f t="shared" si="10"/>
        <v/>
      </c>
      <c r="AA144" s="2"/>
      <c r="AB144" s="2"/>
      <c r="AC144" s="2"/>
      <c r="AD144" s="2"/>
      <c r="AE144" s="2"/>
      <c r="AF144" s="2"/>
      <c r="AG144" s="2"/>
      <c r="AH144" s="2"/>
      <c r="AI144" s="16" t="s">
        <v>328</v>
      </c>
      <c r="AJ144" s="19"/>
      <c r="AK144" s="19"/>
      <c r="AL144" s="19"/>
      <c r="AM144" s="19"/>
      <c r="AN144" s="19"/>
      <c r="AO144" s="10"/>
      <c r="AP144" s="10"/>
      <c r="AQ144" s="10"/>
      <c r="AR144" s="10"/>
    </row>
    <row r="145" spans="1:44" customFormat="1" x14ac:dyDescent="0.55000000000000004">
      <c r="A145" s="2"/>
      <c r="B145" t="str">
        <f>IF(A145="","",VLOOKUP(A145,Sheet2!$H$2:$J$74,2,FALSE))</f>
        <v/>
      </c>
      <c r="C145" t="str">
        <f>IF(A145="","",VLOOKUP(A145,Sheet2!$H$2:$J$74,3,FALSE))</f>
        <v/>
      </c>
      <c r="D145" t="str">
        <f>IF(A145="","",VLOOKUP(A145,Sheet2!$H$2:$M$74,4,FALSE))</f>
        <v/>
      </c>
      <c r="E145" t="str">
        <f>IF(A145="","",VLOOKUP(A145,Sheet2!$H$2:$M$74,5,FALSE))</f>
        <v/>
      </c>
      <c r="F145" t="str">
        <f>IF(A145="","",VLOOKUP(A145,Sheet2!$H$2:$M$74,6,FALSE))</f>
        <v/>
      </c>
      <c r="G145" t="str">
        <f t="shared" si="11"/>
        <v/>
      </c>
      <c r="H145" t="str">
        <f t="shared" si="12"/>
        <v/>
      </c>
      <c r="I145" t="str">
        <f t="shared" si="13"/>
        <v/>
      </c>
      <c r="J145" t="str">
        <f t="shared" si="14"/>
        <v/>
      </c>
      <c r="K145" s="2"/>
      <c r="L145" s="2"/>
      <c r="M145" s="2"/>
      <c r="N145" s="2"/>
      <c r="O145" s="2"/>
      <c r="P145" s="11"/>
      <c r="Q145" s="2"/>
      <c r="R145" s="2"/>
      <c r="S145" s="18"/>
      <c r="T145" s="2"/>
      <c r="U145" s="2"/>
      <c r="V145" s="2"/>
      <c r="W145" s="2"/>
      <c r="X145" s="2"/>
      <c r="Y145" t="str">
        <f t="shared" si="10"/>
        <v/>
      </c>
      <c r="AA145" s="2"/>
      <c r="AB145" s="2"/>
      <c r="AC145" s="2"/>
      <c r="AD145" s="2"/>
      <c r="AE145" s="2"/>
      <c r="AF145" s="2"/>
      <c r="AG145" s="2"/>
      <c r="AH145" s="2"/>
      <c r="AI145" s="16" t="s">
        <v>328</v>
      </c>
      <c r="AJ145" s="19"/>
      <c r="AK145" s="19"/>
      <c r="AL145" s="19"/>
      <c r="AM145" s="19"/>
      <c r="AN145" s="19"/>
      <c r="AO145" s="10"/>
      <c r="AP145" s="10"/>
      <c r="AQ145" s="10"/>
      <c r="AR145" s="10"/>
    </row>
    <row r="146" spans="1:44" customFormat="1" x14ac:dyDescent="0.55000000000000004">
      <c r="A146" s="2"/>
      <c r="B146" t="str">
        <f>IF(A146="","",VLOOKUP(A146,Sheet2!$H$2:$J$74,2,FALSE))</f>
        <v/>
      </c>
      <c r="C146" t="str">
        <f>IF(A146="","",VLOOKUP(A146,Sheet2!$H$2:$J$74,3,FALSE))</f>
        <v/>
      </c>
      <c r="D146" t="str">
        <f>IF(A146="","",VLOOKUP(A146,Sheet2!$H$2:$M$74,4,FALSE))</f>
        <v/>
      </c>
      <c r="E146" t="str">
        <f>IF(A146="","",VLOOKUP(A146,Sheet2!$H$2:$M$74,5,FALSE))</f>
        <v/>
      </c>
      <c r="F146" t="str">
        <f>IF(A146="","",VLOOKUP(A146,Sheet2!$H$2:$M$74,6,FALSE))</f>
        <v/>
      </c>
      <c r="G146" t="str">
        <f t="shared" si="11"/>
        <v/>
      </c>
      <c r="H146" t="str">
        <f t="shared" si="12"/>
        <v/>
      </c>
      <c r="I146" t="str">
        <f t="shared" si="13"/>
        <v/>
      </c>
      <c r="J146" t="str">
        <f t="shared" si="14"/>
        <v/>
      </c>
      <c r="K146" s="2"/>
      <c r="L146" s="2"/>
      <c r="M146" s="2"/>
      <c r="N146" s="2"/>
      <c r="O146" s="2"/>
      <c r="P146" s="11"/>
      <c r="Q146" s="2"/>
      <c r="R146" s="2"/>
      <c r="S146" s="18"/>
      <c r="T146" s="2"/>
      <c r="U146" s="2"/>
      <c r="V146" s="2"/>
      <c r="W146" s="2"/>
      <c r="X146" s="2"/>
      <c r="Y146" t="str">
        <f t="shared" si="10"/>
        <v/>
      </c>
      <c r="AA146" s="2"/>
      <c r="AB146" s="2"/>
      <c r="AC146" s="2"/>
      <c r="AD146" s="2"/>
      <c r="AE146" s="2"/>
      <c r="AF146" s="2"/>
      <c r="AG146" s="2"/>
      <c r="AH146" s="2"/>
      <c r="AI146" s="16" t="s">
        <v>328</v>
      </c>
      <c r="AJ146" s="19"/>
      <c r="AK146" s="19"/>
      <c r="AL146" s="19"/>
      <c r="AM146" s="19"/>
      <c r="AN146" s="19"/>
      <c r="AO146" s="10"/>
      <c r="AP146" s="10"/>
      <c r="AQ146" s="10"/>
      <c r="AR146" s="10"/>
    </row>
    <row r="147" spans="1:44" customFormat="1" x14ac:dyDescent="0.55000000000000004">
      <c r="A147" s="2"/>
      <c r="B147" t="str">
        <f>IF(A147="","",VLOOKUP(A147,Sheet2!$H$2:$J$74,2,FALSE))</f>
        <v/>
      </c>
      <c r="C147" t="str">
        <f>IF(A147="","",VLOOKUP(A147,Sheet2!$H$2:$J$74,3,FALSE))</f>
        <v/>
      </c>
      <c r="D147" t="str">
        <f>IF(A147="","",VLOOKUP(A147,Sheet2!$H$2:$M$74,4,FALSE))</f>
        <v/>
      </c>
      <c r="E147" t="str">
        <f>IF(A147="","",VLOOKUP(A147,Sheet2!$H$2:$M$74,5,FALSE))</f>
        <v/>
      </c>
      <c r="F147" t="str">
        <f>IF(A147="","",VLOOKUP(A147,Sheet2!$H$2:$M$74,6,FALSE))</f>
        <v/>
      </c>
      <c r="G147" t="str">
        <f t="shared" si="11"/>
        <v/>
      </c>
      <c r="H147" t="str">
        <f t="shared" si="12"/>
        <v/>
      </c>
      <c r="I147" t="str">
        <f t="shared" si="13"/>
        <v/>
      </c>
      <c r="J147" t="str">
        <f t="shared" si="14"/>
        <v/>
      </c>
      <c r="K147" s="2"/>
      <c r="L147" s="2"/>
      <c r="M147" s="2"/>
      <c r="N147" s="2"/>
      <c r="O147" s="2"/>
      <c r="P147" s="11"/>
      <c r="Q147" s="2"/>
      <c r="R147" s="2"/>
      <c r="S147" s="18"/>
      <c r="T147" s="2"/>
      <c r="U147" s="2"/>
      <c r="V147" s="2"/>
      <c r="W147" s="2"/>
      <c r="X147" s="2"/>
      <c r="Y147" t="str">
        <f t="shared" si="10"/>
        <v/>
      </c>
      <c r="AA147" s="2"/>
      <c r="AB147" s="2"/>
      <c r="AC147" s="2"/>
      <c r="AD147" s="2"/>
      <c r="AE147" s="2"/>
      <c r="AF147" s="2"/>
      <c r="AG147" s="2"/>
      <c r="AH147" s="2"/>
      <c r="AI147" s="16" t="s">
        <v>328</v>
      </c>
      <c r="AJ147" s="19"/>
      <c r="AK147" s="19"/>
      <c r="AL147" s="19"/>
      <c r="AM147" s="19"/>
      <c r="AN147" s="19"/>
      <c r="AO147" s="10"/>
      <c r="AP147" s="10"/>
      <c r="AQ147" s="10"/>
      <c r="AR147" s="10"/>
    </row>
    <row r="148" spans="1:44" customFormat="1" x14ac:dyDescent="0.55000000000000004">
      <c r="A148" s="2"/>
      <c r="B148" t="str">
        <f>IF(A148="","",VLOOKUP(A148,Sheet2!$H$2:$J$74,2,FALSE))</f>
        <v/>
      </c>
      <c r="C148" t="str">
        <f>IF(A148="","",VLOOKUP(A148,Sheet2!$H$2:$J$74,3,FALSE))</f>
        <v/>
      </c>
      <c r="D148" t="str">
        <f>IF(A148="","",VLOOKUP(A148,Sheet2!$H$2:$M$74,4,FALSE))</f>
        <v/>
      </c>
      <c r="E148" t="str">
        <f>IF(A148="","",VLOOKUP(A148,Sheet2!$H$2:$M$74,5,FALSE))</f>
        <v/>
      </c>
      <c r="F148" t="str">
        <f>IF(A148="","",VLOOKUP(A148,Sheet2!$H$2:$M$74,6,FALSE))</f>
        <v/>
      </c>
      <c r="G148" t="str">
        <f t="shared" si="11"/>
        <v/>
      </c>
      <c r="H148" t="str">
        <f t="shared" si="12"/>
        <v/>
      </c>
      <c r="I148" t="str">
        <f t="shared" si="13"/>
        <v/>
      </c>
      <c r="J148" t="str">
        <f t="shared" si="14"/>
        <v/>
      </c>
      <c r="K148" s="2"/>
      <c r="L148" s="2"/>
      <c r="M148" s="2"/>
      <c r="N148" s="2"/>
      <c r="O148" s="2"/>
      <c r="P148" s="11"/>
      <c r="Q148" s="2"/>
      <c r="R148" s="2"/>
      <c r="S148" s="18"/>
      <c r="T148" s="2"/>
      <c r="U148" s="2"/>
      <c r="V148" s="2"/>
      <c r="W148" s="2"/>
      <c r="X148" s="2"/>
      <c r="Y148" t="str">
        <f t="shared" si="10"/>
        <v/>
      </c>
      <c r="AA148" s="2"/>
      <c r="AB148" s="2"/>
      <c r="AC148" s="2"/>
      <c r="AD148" s="2"/>
      <c r="AE148" s="2"/>
      <c r="AF148" s="2"/>
      <c r="AG148" s="2"/>
      <c r="AH148" s="2"/>
      <c r="AI148" s="16" t="s">
        <v>328</v>
      </c>
      <c r="AJ148" s="19"/>
      <c r="AK148" s="19"/>
      <c r="AL148" s="19"/>
      <c r="AM148" s="19"/>
      <c r="AN148" s="19"/>
      <c r="AO148" s="10"/>
      <c r="AP148" s="10"/>
      <c r="AQ148" s="10"/>
      <c r="AR148" s="10"/>
    </row>
    <row r="149" spans="1:44" customFormat="1" x14ac:dyDescent="0.55000000000000004">
      <c r="A149" s="2"/>
      <c r="B149" t="str">
        <f>IF(A149="","",VLOOKUP(A149,Sheet2!$H$2:$J$74,2,FALSE))</f>
        <v/>
      </c>
      <c r="C149" t="str">
        <f>IF(A149="","",VLOOKUP(A149,Sheet2!$H$2:$J$74,3,FALSE))</f>
        <v/>
      </c>
      <c r="D149" t="str">
        <f>IF(A149="","",VLOOKUP(A149,Sheet2!$H$2:$M$74,4,FALSE))</f>
        <v/>
      </c>
      <c r="E149" t="str">
        <f>IF(A149="","",VLOOKUP(A149,Sheet2!$H$2:$M$74,5,FALSE))</f>
        <v/>
      </c>
      <c r="F149" t="str">
        <f>IF(A149="","",VLOOKUP(A149,Sheet2!$H$2:$M$74,6,FALSE))</f>
        <v/>
      </c>
      <c r="G149" t="str">
        <f t="shared" si="11"/>
        <v/>
      </c>
      <c r="H149" t="str">
        <f t="shared" si="12"/>
        <v/>
      </c>
      <c r="I149" t="str">
        <f t="shared" si="13"/>
        <v/>
      </c>
      <c r="J149" t="str">
        <f t="shared" si="14"/>
        <v/>
      </c>
      <c r="K149" s="2"/>
      <c r="L149" s="2"/>
      <c r="M149" s="2"/>
      <c r="N149" s="2"/>
      <c r="O149" s="2"/>
      <c r="P149" s="11"/>
      <c r="Q149" s="2"/>
      <c r="R149" s="2"/>
      <c r="S149" s="18"/>
      <c r="T149" s="2"/>
      <c r="U149" s="2"/>
      <c r="V149" s="2"/>
      <c r="W149" s="2"/>
      <c r="X149" s="2"/>
      <c r="Y149" t="str">
        <f t="shared" si="10"/>
        <v/>
      </c>
      <c r="AA149" s="2"/>
      <c r="AB149" s="2"/>
      <c r="AC149" s="2"/>
      <c r="AD149" s="2"/>
      <c r="AE149" s="2"/>
      <c r="AF149" s="2"/>
      <c r="AG149" s="2"/>
      <c r="AH149" s="2"/>
      <c r="AI149" s="16" t="s">
        <v>328</v>
      </c>
      <c r="AJ149" s="19"/>
      <c r="AK149" s="19"/>
      <c r="AL149" s="19"/>
      <c r="AM149" s="19"/>
      <c r="AN149" s="19"/>
      <c r="AO149" s="10"/>
      <c r="AP149" s="10"/>
      <c r="AQ149" s="10"/>
      <c r="AR149" s="10"/>
    </row>
    <row r="150" spans="1:44" customFormat="1" x14ac:dyDescent="0.55000000000000004">
      <c r="A150" s="2"/>
      <c r="B150" t="str">
        <f>IF(A150="","",VLOOKUP(A150,Sheet2!$H$2:$J$74,2,FALSE))</f>
        <v/>
      </c>
      <c r="C150" t="str">
        <f>IF(A150="","",VLOOKUP(A150,Sheet2!$H$2:$J$74,3,FALSE))</f>
        <v/>
      </c>
      <c r="D150" t="str">
        <f>IF(A150="","",VLOOKUP(A150,Sheet2!$H$2:$M$74,4,FALSE))</f>
        <v/>
      </c>
      <c r="E150" t="str">
        <f>IF(A150="","",VLOOKUP(A150,Sheet2!$H$2:$M$74,5,FALSE))</f>
        <v/>
      </c>
      <c r="F150" t="str">
        <f>IF(A150="","",VLOOKUP(A150,Sheet2!$H$2:$M$74,6,FALSE))</f>
        <v/>
      </c>
      <c r="G150" t="str">
        <f t="shared" si="11"/>
        <v/>
      </c>
      <c r="H150" t="str">
        <f t="shared" si="12"/>
        <v/>
      </c>
      <c r="I150" t="str">
        <f t="shared" si="13"/>
        <v/>
      </c>
      <c r="J150" t="str">
        <f t="shared" si="14"/>
        <v/>
      </c>
      <c r="K150" s="2"/>
      <c r="L150" s="2"/>
      <c r="M150" s="2"/>
      <c r="N150" s="2"/>
      <c r="O150" s="2"/>
      <c r="P150" s="11"/>
      <c r="Q150" s="2"/>
      <c r="R150" s="2"/>
      <c r="S150" s="18"/>
      <c r="T150" s="2"/>
      <c r="U150" s="2"/>
      <c r="V150" s="2"/>
      <c r="W150" s="2"/>
      <c r="X150" s="2"/>
      <c r="Y150" t="str">
        <f t="shared" si="10"/>
        <v/>
      </c>
      <c r="AA150" s="2"/>
      <c r="AB150" s="2"/>
      <c r="AC150" s="2"/>
      <c r="AD150" s="2"/>
      <c r="AE150" s="2"/>
      <c r="AF150" s="2"/>
      <c r="AG150" s="2"/>
      <c r="AH150" s="2"/>
      <c r="AI150" s="16" t="s">
        <v>328</v>
      </c>
      <c r="AJ150" s="19"/>
      <c r="AK150" s="19"/>
      <c r="AL150" s="19"/>
      <c r="AM150" s="19"/>
      <c r="AN150" s="19"/>
      <c r="AO150" s="10"/>
      <c r="AP150" s="10"/>
      <c r="AQ150" s="10"/>
      <c r="AR150" s="10"/>
    </row>
    <row r="151" spans="1:44" customFormat="1" x14ac:dyDescent="0.55000000000000004">
      <c r="A151" s="2"/>
      <c r="B151" t="str">
        <f>IF(A151="","",VLOOKUP(A151,Sheet2!$H$2:$J$74,2,FALSE))</f>
        <v/>
      </c>
      <c r="C151" t="str">
        <f>IF(A151="","",VLOOKUP(A151,Sheet2!$H$2:$J$74,3,FALSE))</f>
        <v/>
      </c>
      <c r="D151" t="str">
        <f>IF(A151="","",VLOOKUP(A151,Sheet2!$H$2:$M$74,4,FALSE))</f>
        <v/>
      </c>
      <c r="E151" t="str">
        <f>IF(A151="","",VLOOKUP(A151,Sheet2!$H$2:$M$74,5,FALSE))</f>
        <v/>
      </c>
      <c r="F151" t="str">
        <f>IF(A151="","",VLOOKUP(A151,Sheet2!$H$2:$M$74,6,FALSE))</f>
        <v/>
      </c>
      <c r="G151" t="str">
        <f t="shared" si="11"/>
        <v/>
      </c>
      <c r="H151" t="str">
        <f t="shared" si="12"/>
        <v/>
      </c>
      <c r="I151" t="str">
        <f t="shared" si="13"/>
        <v/>
      </c>
      <c r="J151" t="str">
        <f t="shared" si="14"/>
        <v/>
      </c>
      <c r="K151" s="2"/>
      <c r="L151" s="2"/>
      <c r="M151" s="2"/>
      <c r="N151" s="2"/>
      <c r="O151" s="2"/>
      <c r="P151" s="11"/>
      <c r="Q151" s="2"/>
      <c r="R151" s="2"/>
      <c r="S151" s="18"/>
      <c r="T151" s="2"/>
      <c r="U151" s="2"/>
      <c r="V151" s="2"/>
      <c r="W151" s="2"/>
      <c r="X151" s="2"/>
      <c r="Y151" t="str">
        <f t="shared" si="10"/>
        <v/>
      </c>
      <c r="AA151" s="2"/>
      <c r="AB151" s="2"/>
      <c r="AC151" s="2"/>
      <c r="AD151" s="2"/>
      <c r="AE151" s="2"/>
      <c r="AF151" s="2"/>
      <c r="AG151" s="2"/>
      <c r="AH151" s="2"/>
      <c r="AI151" s="16" t="s">
        <v>328</v>
      </c>
      <c r="AJ151" s="19"/>
      <c r="AK151" s="19"/>
      <c r="AL151" s="19"/>
      <c r="AM151" s="19"/>
      <c r="AN151" s="19"/>
      <c r="AO151" s="10"/>
      <c r="AP151" s="10"/>
      <c r="AQ151" s="10"/>
      <c r="AR151" s="10"/>
    </row>
    <row r="152" spans="1:44" customFormat="1" x14ac:dyDescent="0.55000000000000004">
      <c r="A152" s="2"/>
      <c r="B152" t="str">
        <f>IF(A152="","",VLOOKUP(A152,Sheet2!$H$2:$J$74,2,FALSE))</f>
        <v/>
      </c>
      <c r="C152" t="str">
        <f>IF(A152="","",VLOOKUP(A152,Sheet2!$H$2:$J$74,3,FALSE))</f>
        <v/>
      </c>
      <c r="D152" t="str">
        <f>IF(A152="","",VLOOKUP(A152,Sheet2!$H$2:$M$74,4,FALSE))</f>
        <v/>
      </c>
      <c r="E152" t="str">
        <f>IF(A152="","",VLOOKUP(A152,Sheet2!$H$2:$M$74,5,FALSE))</f>
        <v/>
      </c>
      <c r="F152" t="str">
        <f>IF(A152="","",VLOOKUP(A152,Sheet2!$H$2:$M$74,6,FALSE))</f>
        <v/>
      </c>
      <c r="G152" t="str">
        <f t="shared" si="11"/>
        <v/>
      </c>
      <c r="H152" t="str">
        <f t="shared" si="12"/>
        <v/>
      </c>
      <c r="I152" t="str">
        <f t="shared" si="13"/>
        <v/>
      </c>
      <c r="J152" t="str">
        <f t="shared" si="14"/>
        <v/>
      </c>
      <c r="K152" s="2"/>
      <c r="L152" s="2"/>
      <c r="M152" s="2"/>
      <c r="N152" s="2"/>
      <c r="O152" s="2"/>
      <c r="P152" s="11"/>
      <c r="Q152" s="2"/>
      <c r="R152" s="2"/>
      <c r="S152" s="18"/>
      <c r="T152" s="2"/>
      <c r="U152" s="2"/>
      <c r="V152" s="2"/>
      <c r="W152" s="2"/>
      <c r="X152" s="2"/>
      <c r="Y152" t="str">
        <f t="shared" si="10"/>
        <v/>
      </c>
      <c r="AA152" s="2"/>
      <c r="AB152" s="2"/>
      <c r="AC152" s="2"/>
      <c r="AD152" s="2"/>
      <c r="AE152" s="2"/>
      <c r="AF152" s="2"/>
      <c r="AG152" s="2"/>
      <c r="AH152" s="2"/>
      <c r="AI152" s="16" t="s">
        <v>328</v>
      </c>
      <c r="AJ152" s="19"/>
      <c r="AK152" s="19"/>
      <c r="AL152" s="19"/>
      <c r="AM152" s="19"/>
      <c r="AN152" s="19"/>
      <c r="AO152" s="10"/>
      <c r="AP152" s="10"/>
      <c r="AQ152" s="10"/>
      <c r="AR152" s="10"/>
    </row>
    <row r="153" spans="1:44" customFormat="1" x14ac:dyDescent="0.55000000000000004">
      <c r="A153" s="2"/>
      <c r="B153" t="str">
        <f>IF(A153="","",VLOOKUP(A153,Sheet2!$H$2:$J$74,2,FALSE))</f>
        <v/>
      </c>
      <c r="C153" t="str">
        <f>IF(A153="","",VLOOKUP(A153,Sheet2!$H$2:$J$74,3,FALSE))</f>
        <v/>
      </c>
      <c r="D153" t="str">
        <f>IF(A153="","",VLOOKUP(A153,Sheet2!$H$2:$M$74,4,FALSE))</f>
        <v/>
      </c>
      <c r="E153" t="str">
        <f>IF(A153="","",VLOOKUP(A153,Sheet2!$H$2:$M$74,5,FALSE))</f>
        <v/>
      </c>
      <c r="F153" t="str">
        <f>IF(A153="","",VLOOKUP(A153,Sheet2!$H$2:$M$74,6,FALSE))</f>
        <v/>
      </c>
      <c r="G153" t="str">
        <f t="shared" si="11"/>
        <v/>
      </c>
      <c r="H153" t="str">
        <f t="shared" si="12"/>
        <v/>
      </c>
      <c r="I153" t="str">
        <f t="shared" si="13"/>
        <v/>
      </c>
      <c r="J153" t="str">
        <f t="shared" si="14"/>
        <v/>
      </c>
      <c r="K153" s="2"/>
      <c r="L153" s="2"/>
      <c r="M153" s="2"/>
      <c r="N153" s="2"/>
      <c r="O153" s="2"/>
      <c r="P153" s="11"/>
      <c r="Q153" s="2"/>
      <c r="R153" s="2"/>
      <c r="S153" s="18"/>
      <c r="T153" s="2"/>
      <c r="U153" s="2"/>
      <c r="V153" s="2"/>
      <c r="W153" s="2"/>
      <c r="X153" s="2"/>
      <c r="Y153" t="str">
        <f t="shared" si="10"/>
        <v/>
      </c>
      <c r="AA153" s="2"/>
      <c r="AB153" s="2"/>
      <c r="AC153" s="2"/>
      <c r="AD153" s="2"/>
      <c r="AE153" s="2"/>
      <c r="AF153" s="2"/>
      <c r="AG153" s="2"/>
      <c r="AH153" s="2"/>
      <c r="AI153" s="16" t="s">
        <v>328</v>
      </c>
      <c r="AJ153" s="19"/>
      <c r="AK153" s="19"/>
      <c r="AL153" s="19"/>
      <c r="AM153" s="19"/>
      <c r="AN153" s="19"/>
      <c r="AO153" s="10"/>
      <c r="AP153" s="10"/>
      <c r="AQ153" s="10"/>
      <c r="AR153" s="10"/>
    </row>
    <row r="154" spans="1:44" customFormat="1" x14ac:dyDescent="0.55000000000000004">
      <c r="A154" s="2"/>
      <c r="B154" t="str">
        <f>IF(A154="","",VLOOKUP(A154,Sheet2!$H$2:$J$74,2,FALSE))</f>
        <v/>
      </c>
      <c r="C154" t="str">
        <f>IF(A154="","",VLOOKUP(A154,Sheet2!$H$2:$J$74,3,FALSE))</f>
        <v/>
      </c>
      <c r="D154" t="str">
        <f>IF(A154="","",VLOOKUP(A154,Sheet2!$H$2:$M$74,4,FALSE))</f>
        <v/>
      </c>
      <c r="E154" t="str">
        <f>IF(A154="","",VLOOKUP(A154,Sheet2!$H$2:$M$74,5,FALSE))</f>
        <v/>
      </c>
      <c r="F154" t="str">
        <f>IF(A154="","",VLOOKUP(A154,Sheet2!$H$2:$M$74,6,FALSE))</f>
        <v/>
      </c>
      <c r="G154" t="str">
        <f t="shared" si="11"/>
        <v/>
      </c>
      <c r="H154" t="str">
        <f t="shared" si="12"/>
        <v/>
      </c>
      <c r="I154" t="str">
        <f t="shared" si="13"/>
        <v/>
      </c>
      <c r="J154" t="str">
        <f t="shared" si="14"/>
        <v/>
      </c>
      <c r="K154" s="2"/>
      <c r="L154" s="2"/>
      <c r="M154" s="2"/>
      <c r="N154" s="2"/>
      <c r="O154" s="2"/>
      <c r="P154" s="11"/>
      <c r="Q154" s="2"/>
      <c r="R154" s="2"/>
      <c r="S154" s="18"/>
      <c r="T154" s="2"/>
      <c r="U154" s="2"/>
      <c r="V154" s="2"/>
      <c r="W154" s="2"/>
      <c r="X154" s="2"/>
      <c r="Y154" t="str">
        <f t="shared" si="10"/>
        <v/>
      </c>
      <c r="AA154" s="2"/>
      <c r="AB154" s="2"/>
      <c r="AC154" s="2"/>
      <c r="AD154" s="2"/>
      <c r="AE154" s="2"/>
      <c r="AF154" s="2"/>
      <c r="AG154" s="2"/>
      <c r="AH154" s="2"/>
      <c r="AI154" s="16" t="s">
        <v>328</v>
      </c>
      <c r="AJ154" s="19"/>
      <c r="AK154" s="19"/>
      <c r="AL154" s="19"/>
      <c r="AM154" s="19"/>
      <c r="AN154" s="19"/>
      <c r="AO154" s="10"/>
      <c r="AP154" s="10"/>
      <c r="AQ154" s="10"/>
      <c r="AR154" s="10"/>
    </row>
    <row r="155" spans="1:44" customFormat="1" x14ac:dyDescent="0.55000000000000004">
      <c r="A155" s="2"/>
      <c r="B155" t="str">
        <f>IF(A155="","",VLOOKUP(A155,Sheet2!$H$2:$J$74,2,FALSE))</f>
        <v/>
      </c>
      <c r="C155" t="str">
        <f>IF(A155="","",VLOOKUP(A155,Sheet2!$H$2:$J$74,3,FALSE))</f>
        <v/>
      </c>
      <c r="D155" t="str">
        <f>IF(A155="","",VLOOKUP(A155,Sheet2!$H$2:$M$74,4,FALSE))</f>
        <v/>
      </c>
      <c r="E155" t="str">
        <f>IF(A155="","",VLOOKUP(A155,Sheet2!$H$2:$M$74,5,FALSE))</f>
        <v/>
      </c>
      <c r="F155" t="str">
        <f>IF(A155="","",VLOOKUP(A155,Sheet2!$H$2:$M$74,6,FALSE))</f>
        <v/>
      </c>
      <c r="G155" t="str">
        <f t="shared" si="11"/>
        <v/>
      </c>
      <c r="H155" t="str">
        <f t="shared" si="12"/>
        <v/>
      </c>
      <c r="I155" t="str">
        <f t="shared" si="13"/>
        <v/>
      </c>
      <c r="J155" t="str">
        <f t="shared" si="14"/>
        <v/>
      </c>
      <c r="K155" s="2"/>
      <c r="L155" s="2"/>
      <c r="M155" s="2"/>
      <c r="N155" s="2"/>
      <c r="O155" s="2"/>
      <c r="P155" s="11"/>
      <c r="Q155" s="2"/>
      <c r="R155" s="2"/>
      <c r="S155" s="18"/>
      <c r="T155" s="2"/>
      <c r="U155" s="2"/>
      <c r="V155" s="2"/>
      <c r="W155" s="2"/>
      <c r="X155" s="2"/>
      <c r="Y155" t="str">
        <f t="shared" si="10"/>
        <v/>
      </c>
      <c r="AA155" s="2"/>
      <c r="AB155" s="2"/>
      <c r="AC155" s="2"/>
      <c r="AD155" s="2"/>
      <c r="AE155" s="2"/>
      <c r="AF155" s="2"/>
      <c r="AG155" s="2"/>
      <c r="AH155" s="2"/>
      <c r="AI155" s="16" t="s">
        <v>328</v>
      </c>
      <c r="AJ155" s="19"/>
      <c r="AK155" s="19"/>
      <c r="AL155" s="19"/>
      <c r="AM155" s="19"/>
      <c r="AN155" s="19"/>
      <c r="AO155" s="10"/>
      <c r="AP155" s="10"/>
      <c r="AQ155" s="10"/>
      <c r="AR155" s="10"/>
    </row>
    <row r="156" spans="1:44" customFormat="1" x14ac:dyDescent="0.55000000000000004">
      <c r="A156" s="2"/>
      <c r="B156" t="str">
        <f>IF(A156="","",VLOOKUP(A156,Sheet2!$H$2:$J$74,2,FALSE))</f>
        <v/>
      </c>
      <c r="C156" t="str">
        <f>IF(A156="","",VLOOKUP(A156,Sheet2!$H$2:$J$74,3,FALSE))</f>
        <v/>
      </c>
      <c r="D156" t="str">
        <f>IF(A156="","",VLOOKUP(A156,Sheet2!$H$2:$M$74,4,FALSE))</f>
        <v/>
      </c>
      <c r="E156" t="str">
        <f>IF(A156="","",VLOOKUP(A156,Sheet2!$H$2:$M$74,5,FALSE))</f>
        <v/>
      </c>
      <c r="F156" t="str">
        <f>IF(A156="","",VLOOKUP(A156,Sheet2!$H$2:$M$74,6,FALSE))</f>
        <v/>
      </c>
      <c r="G156" t="str">
        <f t="shared" si="11"/>
        <v/>
      </c>
      <c r="H156" t="str">
        <f t="shared" si="12"/>
        <v/>
      </c>
      <c r="I156" t="str">
        <f t="shared" si="13"/>
        <v/>
      </c>
      <c r="J156" t="str">
        <f t="shared" si="14"/>
        <v/>
      </c>
      <c r="K156" s="2"/>
      <c r="L156" s="2"/>
      <c r="M156" s="2"/>
      <c r="N156" s="2"/>
      <c r="O156" s="2"/>
      <c r="P156" s="11"/>
      <c r="Q156" s="2"/>
      <c r="R156" s="2"/>
      <c r="S156" s="18"/>
      <c r="T156" s="2"/>
      <c r="U156" s="2"/>
      <c r="V156" s="2"/>
      <c r="W156" s="2"/>
      <c r="X156" s="2"/>
      <c r="Y156" t="str">
        <f t="shared" si="10"/>
        <v/>
      </c>
      <c r="AA156" s="2"/>
      <c r="AB156" s="2"/>
      <c r="AC156" s="2"/>
      <c r="AD156" s="2"/>
      <c r="AE156" s="2"/>
      <c r="AF156" s="2"/>
      <c r="AG156" s="2"/>
      <c r="AH156" s="2"/>
      <c r="AI156" s="16" t="s">
        <v>328</v>
      </c>
      <c r="AJ156" s="19"/>
      <c r="AK156" s="19"/>
      <c r="AL156" s="19"/>
      <c r="AM156" s="19"/>
      <c r="AN156" s="19"/>
      <c r="AO156" s="10"/>
      <c r="AP156" s="10"/>
      <c r="AQ156" s="10"/>
      <c r="AR156" s="10"/>
    </row>
    <row r="157" spans="1:44" customFormat="1" x14ac:dyDescent="0.55000000000000004">
      <c r="A157" s="2"/>
      <c r="B157" t="str">
        <f>IF(A157="","",VLOOKUP(A157,Sheet2!$H$2:$J$74,2,FALSE))</f>
        <v/>
      </c>
      <c r="C157" t="str">
        <f>IF(A157="","",VLOOKUP(A157,Sheet2!$H$2:$J$74,3,FALSE))</f>
        <v/>
      </c>
      <c r="D157" t="str">
        <f>IF(A157="","",VLOOKUP(A157,Sheet2!$H$2:$M$74,4,FALSE))</f>
        <v/>
      </c>
      <c r="E157" t="str">
        <f>IF(A157="","",VLOOKUP(A157,Sheet2!$H$2:$M$74,5,FALSE))</f>
        <v/>
      </c>
      <c r="F157" t="str">
        <f>IF(A157="","",VLOOKUP(A157,Sheet2!$H$2:$M$74,6,FALSE))</f>
        <v/>
      </c>
      <c r="G157" t="str">
        <f t="shared" si="11"/>
        <v/>
      </c>
      <c r="H157" t="str">
        <f t="shared" si="12"/>
        <v/>
      </c>
      <c r="I157" t="str">
        <f t="shared" si="13"/>
        <v/>
      </c>
      <c r="J157" t="str">
        <f t="shared" si="14"/>
        <v/>
      </c>
      <c r="K157" s="2"/>
      <c r="L157" s="2"/>
      <c r="M157" s="2"/>
      <c r="N157" s="2"/>
      <c r="O157" s="2"/>
      <c r="P157" s="11"/>
      <c r="Q157" s="2"/>
      <c r="R157" s="2"/>
      <c r="S157" s="18"/>
      <c r="T157" s="2"/>
      <c r="U157" s="2"/>
      <c r="V157" s="2"/>
      <c r="W157" s="2"/>
      <c r="X157" s="2"/>
      <c r="Y157" t="str">
        <f t="shared" si="10"/>
        <v/>
      </c>
      <c r="AA157" s="2"/>
      <c r="AB157" s="2"/>
      <c r="AC157" s="2"/>
      <c r="AD157" s="2"/>
      <c r="AE157" s="2"/>
      <c r="AF157" s="2"/>
      <c r="AG157" s="2"/>
      <c r="AH157" s="2"/>
      <c r="AI157" s="16" t="s">
        <v>328</v>
      </c>
      <c r="AJ157" s="19"/>
      <c r="AK157" s="19"/>
      <c r="AL157" s="19"/>
      <c r="AM157" s="19"/>
      <c r="AN157" s="19"/>
      <c r="AO157" s="10"/>
      <c r="AP157" s="10"/>
      <c r="AQ157" s="10"/>
      <c r="AR157" s="10"/>
    </row>
    <row r="158" spans="1:44" customFormat="1" x14ac:dyDescent="0.55000000000000004">
      <c r="A158" s="2"/>
      <c r="B158" t="str">
        <f>IF(A158="","",VLOOKUP(A158,Sheet2!$H$2:$J$74,2,FALSE))</f>
        <v/>
      </c>
      <c r="C158" t="str">
        <f>IF(A158="","",VLOOKUP(A158,Sheet2!$H$2:$J$74,3,FALSE))</f>
        <v/>
      </c>
      <c r="D158" t="str">
        <f>IF(A158="","",VLOOKUP(A158,Sheet2!$H$2:$M$74,4,FALSE))</f>
        <v/>
      </c>
      <c r="E158" t="str">
        <f>IF(A158="","",VLOOKUP(A158,Sheet2!$H$2:$M$74,5,FALSE))</f>
        <v/>
      </c>
      <c r="F158" t="str">
        <f>IF(A158="","",VLOOKUP(A158,Sheet2!$H$2:$M$74,6,FALSE))</f>
        <v/>
      </c>
      <c r="G158" t="str">
        <f t="shared" si="11"/>
        <v/>
      </c>
      <c r="H158" t="str">
        <f t="shared" si="12"/>
        <v/>
      </c>
      <c r="I158" t="str">
        <f t="shared" si="13"/>
        <v/>
      </c>
      <c r="J158" t="str">
        <f t="shared" si="14"/>
        <v/>
      </c>
      <c r="K158" s="2"/>
      <c r="L158" s="2"/>
      <c r="M158" s="2"/>
      <c r="N158" s="2"/>
      <c r="O158" s="2"/>
      <c r="P158" s="11"/>
      <c r="Q158" s="2"/>
      <c r="R158" s="2"/>
      <c r="S158" s="18"/>
      <c r="T158" s="2"/>
      <c r="U158" s="2"/>
      <c r="V158" s="2"/>
      <c r="W158" s="2"/>
      <c r="X158" s="2"/>
      <c r="Y158" t="str">
        <f t="shared" si="10"/>
        <v/>
      </c>
      <c r="AA158" s="2"/>
      <c r="AB158" s="2"/>
      <c r="AC158" s="2"/>
      <c r="AD158" s="2"/>
      <c r="AE158" s="2"/>
      <c r="AF158" s="2"/>
      <c r="AG158" s="2"/>
      <c r="AH158" s="2"/>
      <c r="AI158" s="16" t="s">
        <v>328</v>
      </c>
      <c r="AJ158" s="19"/>
      <c r="AK158" s="19"/>
      <c r="AL158" s="19"/>
      <c r="AM158" s="19"/>
      <c r="AN158" s="19"/>
      <c r="AO158" s="10"/>
      <c r="AP158" s="10"/>
      <c r="AQ158" s="10"/>
      <c r="AR158" s="10"/>
    </row>
    <row r="159" spans="1:44" customFormat="1" x14ac:dyDescent="0.55000000000000004">
      <c r="A159" s="2"/>
      <c r="B159" t="str">
        <f>IF(A159="","",VLOOKUP(A159,Sheet2!$H$2:$J$74,2,FALSE))</f>
        <v/>
      </c>
      <c r="C159" t="str">
        <f>IF(A159="","",VLOOKUP(A159,Sheet2!$H$2:$J$74,3,FALSE))</f>
        <v/>
      </c>
      <c r="D159" t="str">
        <f>IF(A159="","",VLOOKUP(A159,Sheet2!$H$2:$M$74,4,FALSE))</f>
        <v/>
      </c>
      <c r="E159" t="str">
        <f>IF(A159="","",VLOOKUP(A159,Sheet2!$H$2:$M$74,5,FALSE))</f>
        <v/>
      </c>
      <c r="F159" t="str">
        <f>IF(A159="","",VLOOKUP(A159,Sheet2!$H$2:$M$74,6,FALSE))</f>
        <v/>
      </c>
      <c r="G159" t="str">
        <f t="shared" si="11"/>
        <v/>
      </c>
      <c r="H159" t="str">
        <f t="shared" si="12"/>
        <v/>
      </c>
      <c r="I159" t="str">
        <f t="shared" si="13"/>
        <v/>
      </c>
      <c r="J159" t="str">
        <f t="shared" si="14"/>
        <v/>
      </c>
      <c r="K159" s="2"/>
      <c r="L159" s="2"/>
      <c r="M159" s="2"/>
      <c r="N159" s="2"/>
      <c r="O159" s="2"/>
      <c r="P159" s="11"/>
      <c r="Q159" s="2"/>
      <c r="R159" s="2"/>
      <c r="S159" s="18"/>
      <c r="T159" s="2"/>
      <c r="U159" s="2"/>
      <c r="V159" s="2"/>
      <c r="W159" s="2"/>
      <c r="X159" s="2"/>
      <c r="Y159" t="str">
        <f t="shared" si="10"/>
        <v/>
      </c>
      <c r="AA159" s="2"/>
      <c r="AB159" s="2"/>
      <c r="AC159" s="2"/>
      <c r="AD159" s="2"/>
      <c r="AE159" s="2"/>
      <c r="AF159" s="2"/>
      <c r="AG159" s="2"/>
      <c r="AH159" s="2"/>
      <c r="AI159" s="16" t="s">
        <v>328</v>
      </c>
      <c r="AJ159" s="19"/>
      <c r="AK159" s="19"/>
      <c r="AL159" s="19"/>
      <c r="AM159" s="19"/>
      <c r="AN159" s="19"/>
      <c r="AO159" s="10"/>
      <c r="AP159" s="10"/>
      <c r="AQ159" s="10"/>
      <c r="AR159" s="10"/>
    </row>
    <row r="160" spans="1:44" customFormat="1" x14ac:dyDescent="0.55000000000000004">
      <c r="A160" s="2"/>
      <c r="B160" t="str">
        <f>IF(A160="","",VLOOKUP(A160,Sheet2!$H$2:$J$74,2,FALSE))</f>
        <v/>
      </c>
      <c r="C160" t="str">
        <f>IF(A160="","",VLOOKUP(A160,Sheet2!$H$2:$J$74,3,FALSE))</f>
        <v/>
      </c>
      <c r="D160" t="str">
        <f>IF(A160="","",VLOOKUP(A160,Sheet2!$H$2:$M$74,4,FALSE))</f>
        <v/>
      </c>
      <c r="E160" t="str">
        <f>IF(A160="","",VLOOKUP(A160,Sheet2!$H$2:$M$74,5,FALSE))</f>
        <v/>
      </c>
      <c r="F160" t="str">
        <f>IF(A160="","",VLOOKUP(A160,Sheet2!$H$2:$M$74,6,FALSE))</f>
        <v/>
      </c>
      <c r="G160" t="str">
        <f t="shared" si="11"/>
        <v/>
      </c>
      <c r="H160" t="str">
        <f t="shared" si="12"/>
        <v/>
      </c>
      <c r="I160" t="str">
        <f t="shared" si="13"/>
        <v/>
      </c>
      <c r="J160" t="str">
        <f t="shared" si="14"/>
        <v/>
      </c>
      <c r="K160" s="2"/>
      <c r="L160" s="2"/>
      <c r="M160" s="2"/>
      <c r="N160" s="2"/>
      <c r="O160" s="2"/>
      <c r="P160" s="11"/>
      <c r="Q160" s="2"/>
      <c r="R160" s="2"/>
      <c r="S160" s="18"/>
      <c r="T160" s="2"/>
      <c r="U160" s="2"/>
      <c r="V160" s="2"/>
      <c r="W160" s="2"/>
      <c r="X160" s="2"/>
      <c r="Y160" t="str">
        <f t="shared" si="10"/>
        <v/>
      </c>
      <c r="AA160" s="2"/>
      <c r="AB160" s="2"/>
      <c r="AC160" s="2"/>
      <c r="AD160" s="2"/>
      <c r="AE160" s="2"/>
      <c r="AF160" s="2"/>
      <c r="AG160" s="2"/>
      <c r="AH160" s="2"/>
      <c r="AI160" s="16" t="s">
        <v>328</v>
      </c>
      <c r="AJ160" s="19"/>
      <c r="AK160" s="19"/>
      <c r="AL160" s="19"/>
      <c r="AM160" s="19"/>
      <c r="AN160" s="19"/>
      <c r="AO160" s="10"/>
      <c r="AP160" s="10"/>
      <c r="AQ160" s="10"/>
      <c r="AR160" s="10"/>
    </row>
    <row r="161" spans="1:44" customFormat="1" x14ac:dyDescent="0.55000000000000004">
      <c r="A161" s="2"/>
      <c r="B161" t="str">
        <f>IF(A161="","",VLOOKUP(A161,Sheet2!$H$2:$J$74,2,FALSE))</f>
        <v/>
      </c>
      <c r="C161" t="str">
        <f>IF(A161="","",VLOOKUP(A161,Sheet2!$H$2:$J$74,3,FALSE))</f>
        <v/>
      </c>
      <c r="D161" t="str">
        <f>IF(A161="","",VLOOKUP(A161,Sheet2!$H$2:$M$74,4,FALSE))</f>
        <v/>
      </c>
      <c r="E161" t="str">
        <f>IF(A161="","",VLOOKUP(A161,Sheet2!$H$2:$M$74,5,FALSE))</f>
        <v/>
      </c>
      <c r="F161" t="str">
        <f>IF(A161="","",VLOOKUP(A161,Sheet2!$H$2:$M$74,6,FALSE))</f>
        <v/>
      </c>
      <c r="G161" t="str">
        <f t="shared" si="11"/>
        <v/>
      </c>
      <c r="H161" t="str">
        <f t="shared" si="12"/>
        <v/>
      </c>
      <c r="I161" t="str">
        <f t="shared" si="13"/>
        <v/>
      </c>
      <c r="J161" t="str">
        <f t="shared" si="14"/>
        <v/>
      </c>
      <c r="K161" s="2"/>
      <c r="L161" s="2"/>
      <c r="M161" s="2"/>
      <c r="N161" s="2"/>
      <c r="O161" s="2"/>
      <c r="P161" s="11"/>
      <c r="Q161" s="2"/>
      <c r="R161" s="2"/>
      <c r="S161" s="18"/>
      <c r="T161" s="2"/>
      <c r="U161" s="2"/>
      <c r="V161" s="2"/>
      <c r="W161" s="2"/>
      <c r="X161" s="2"/>
      <c r="Y161" t="str">
        <f t="shared" si="10"/>
        <v/>
      </c>
      <c r="AA161" s="2"/>
      <c r="AB161" s="2"/>
      <c r="AC161" s="2"/>
      <c r="AD161" s="2"/>
      <c r="AE161" s="2"/>
      <c r="AF161" s="2"/>
      <c r="AG161" s="2"/>
      <c r="AH161" s="2"/>
      <c r="AI161" s="16" t="s">
        <v>328</v>
      </c>
      <c r="AJ161" s="19"/>
      <c r="AK161" s="19"/>
      <c r="AL161" s="19"/>
      <c r="AM161" s="19"/>
      <c r="AN161" s="19"/>
      <c r="AO161" s="10"/>
      <c r="AP161" s="10"/>
      <c r="AQ161" s="10"/>
      <c r="AR161" s="10"/>
    </row>
    <row r="162" spans="1:44" customFormat="1" x14ac:dyDescent="0.55000000000000004">
      <c r="A162" s="2"/>
      <c r="B162" t="str">
        <f>IF(A162="","",VLOOKUP(A162,Sheet2!$H$2:$J$74,2,FALSE))</f>
        <v/>
      </c>
      <c r="C162" t="str">
        <f>IF(A162="","",VLOOKUP(A162,Sheet2!$H$2:$J$74,3,FALSE))</f>
        <v/>
      </c>
      <c r="D162" t="str">
        <f>IF(A162="","",VLOOKUP(A162,Sheet2!$H$2:$M$74,4,FALSE))</f>
        <v/>
      </c>
      <c r="E162" t="str">
        <f>IF(A162="","",VLOOKUP(A162,Sheet2!$H$2:$M$74,5,FALSE))</f>
        <v/>
      </c>
      <c r="F162" t="str">
        <f>IF(A162="","",VLOOKUP(A162,Sheet2!$H$2:$M$74,6,FALSE))</f>
        <v/>
      </c>
      <c r="G162" t="str">
        <f t="shared" si="11"/>
        <v/>
      </c>
      <c r="H162" t="str">
        <f t="shared" si="12"/>
        <v/>
      </c>
      <c r="I162" t="str">
        <f t="shared" si="13"/>
        <v/>
      </c>
      <c r="J162" t="str">
        <f t="shared" si="14"/>
        <v/>
      </c>
      <c r="K162" s="2"/>
      <c r="L162" s="2"/>
      <c r="M162" s="2"/>
      <c r="N162" s="2"/>
      <c r="O162" s="2"/>
      <c r="P162" s="11"/>
      <c r="Q162" s="2"/>
      <c r="R162" s="2"/>
      <c r="S162" s="18"/>
      <c r="T162" s="2"/>
      <c r="U162" s="2"/>
      <c r="V162" s="2"/>
      <c r="W162" s="2"/>
      <c r="X162" s="2"/>
      <c r="Y162" t="str">
        <f t="shared" si="10"/>
        <v/>
      </c>
      <c r="AA162" s="2"/>
      <c r="AB162" s="2"/>
      <c r="AC162" s="2"/>
      <c r="AD162" s="2"/>
      <c r="AE162" s="2"/>
      <c r="AF162" s="2"/>
      <c r="AG162" s="2"/>
      <c r="AH162" s="2"/>
      <c r="AI162" s="16" t="s">
        <v>328</v>
      </c>
      <c r="AJ162" s="19"/>
      <c r="AK162" s="19"/>
      <c r="AL162" s="19"/>
      <c r="AM162" s="19"/>
      <c r="AN162" s="19"/>
      <c r="AO162" s="10"/>
      <c r="AP162" s="10"/>
      <c r="AQ162" s="10"/>
      <c r="AR162" s="10"/>
    </row>
    <row r="163" spans="1:44" customFormat="1" x14ac:dyDescent="0.55000000000000004">
      <c r="A163" s="2"/>
      <c r="B163" t="str">
        <f>IF(A163="","",VLOOKUP(A163,Sheet2!$H$2:$J$74,2,FALSE))</f>
        <v/>
      </c>
      <c r="C163" t="str">
        <f>IF(A163="","",VLOOKUP(A163,Sheet2!$H$2:$J$74,3,FALSE))</f>
        <v/>
      </c>
      <c r="D163" t="str">
        <f>IF(A163="","",VLOOKUP(A163,Sheet2!$H$2:$M$74,4,FALSE))</f>
        <v/>
      </c>
      <c r="E163" t="str">
        <f>IF(A163="","",VLOOKUP(A163,Sheet2!$H$2:$M$74,5,FALSE))</f>
        <v/>
      </c>
      <c r="F163" t="str">
        <f>IF(A163="","",VLOOKUP(A163,Sheet2!$H$2:$M$74,6,FALSE))</f>
        <v/>
      </c>
      <c r="G163" t="str">
        <f t="shared" si="11"/>
        <v/>
      </c>
      <c r="H163" t="str">
        <f t="shared" si="12"/>
        <v/>
      </c>
      <c r="I163" t="str">
        <f t="shared" si="13"/>
        <v/>
      </c>
      <c r="J163" t="str">
        <f t="shared" si="14"/>
        <v/>
      </c>
      <c r="K163" s="2"/>
      <c r="L163" s="2"/>
      <c r="M163" s="2"/>
      <c r="N163" s="2"/>
      <c r="O163" s="2"/>
      <c r="P163" s="11"/>
      <c r="Q163" s="2"/>
      <c r="R163" s="2"/>
      <c r="S163" s="18"/>
      <c r="T163" s="2"/>
      <c r="U163" s="2"/>
      <c r="V163" s="2"/>
      <c r="W163" s="2"/>
      <c r="X163" s="2"/>
      <c r="Y163" t="str">
        <f t="shared" si="10"/>
        <v/>
      </c>
      <c r="AA163" s="2"/>
      <c r="AB163" s="2"/>
      <c r="AC163" s="2"/>
      <c r="AD163" s="2"/>
      <c r="AE163" s="2"/>
      <c r="AF163" s="2"/>
      <c r="AG163" s="2"/>
      <c r="AH163" s="2"/>
      <c r="AI163" s="16" t="s">
        <v>328</v>
      </c>
      <c r="AJ163" s="19"/>
      <c r="AK163" s="19"/>
      <c r="AL163" s="19"/>
      <c r="AM163" s="19"/>
      <c r="AN163" s="19"/>
      <c r="AO163" s="10"/>
      <c r="AP163" s="10"/>
      <c r="AQ163" s="10"/>
      <c r="AR163" s="10"/>
    </row>
    <row r="164" spans="1:44" customFormat="1" x14ac:dyDescent="0.55000000000000004">
      <c r="A164" s="2"/>
      <c r="B164" t="str">
        <f>IF(A164="","",VLOOKUP(A164,Sheet2!$H$2:$J$74,2,FALSE))</f>
        <v/>
      </c>
      <c r="C164" t="str">
        <f>IF(A164="","",VLOOKUP(A164,Sheet2!$H$2:$J$74,3,FALSE))</f>
        <v/>
      </c>
      <c r="D164" t="str">
        <f>IF(A164="","",VLOOKUP(A164,Sheet2!$H$2:$M$74,4,FALSE))</f>
        <v/>
      </c>
      <c r="E164" t="str">
        <f>IF(A164="","",VLOOKUP(A164,Sheet2!$H$2:$M$74,5,FALSE))</f>
        <v/>
      </c>
      <c r="F164" t="str">
        <f>IF(A164="","",VLOOKUP(A164,Sheet2!$H$2:$M$74,6,FALSE))</f>
        <v/>
      </c>
      <c r="G164" t="str">
        <f t="shared" si="11"/>
        <v/>
      </c>
      <c r="H164" t="str">
        <f t="shared" si="12"/>
        <v/>
      </c>
      <c r="I164" t="str">
        <f t="shared" si="13"/>
        <v/>
      </c>
      <c r="J164" t="str">
        <f t="shared" si="14"/>
        <v/>
      </c>
      <c r="K164" s="2"/>
      <c r="L164" s="2"/>
      <c r="M164" s="2"/>
      <c r="N164" s="2"/>
      <c r="O164" s="2"/>
      <c r="P164" s="11"/>
      <c r="Q164" s="2"/>
      <c r="R164" s="2"/>
      <c r="S164" s="18"/>
      <c r="T164" s="2"/>
      <c r="U164" s="2"/>
      <c r="V164" s="2"/>
      <c r="W164" s="2"/>
      <c r="X164" s="2"/>
      <c r="Y164" t="str">
        <f t="shared" si="10"/>
        <v/>
      </c>
      <c r="AA164" s="2"/>
      <c r="AB164" s="2"/>
      <c r="AC164" s="2"/>
      <c r="AD164" s="2"/>
      <c r="AE164" s="2"/>
      <c r="AF164" s="2"/>
      <c r="AG164" s="2"/>
      <c r="AH164" s="2"/>
      <c r="AI164" s="16" t="s">
        <v>328</v>
      </c>
      <c r="AJ164" s="19"/>
      <c r="AK164" s="19"/>
      <c r="AL164" s="19"/>
      <c r="AM164" s="19"/>
      <c r="AN164" s="19"/>
      <c r="AO164" s="10"/>
      <c r="AP164" s="10"/>
      <c r="AQ164" s="10"/>
      <c r="AR164" s="10"/>
    </row>
    <row r="165" spans="1:44" customFormat="1" x14ac:dyDescent="0.55000000000000004">
      <c r="A165" s="2"/>
      <c r="B165" t="str">
        <f>IF(A165="","",VLOOKUP(A165,Sheet2!$H$2:$J$74,2,FALSE))</f>
        <v/>
      </c>
      <c r="C165" t="str">
        <f>IF(A165="","",VLOOKUP(A165,Sheet2!$H$2:$J$74,3,FALSE))</f>
        <v/>
      </c>
      <c r="D165" t="str">
        <f>IF(A165="","",VLOOKUP(A165,Sheet2!$H$2:$M$74,4,FALSE))</f>
        <v/>
      </c>
      <c r="E165" t="str">
        <f>IF(A165="","",VLOOKUP(A165,Sheet2!$H$2:$M$74,5,FALSE))</f>
        <v/>
      </c>
      <c r="F165" t="str">
        <f>IF(A165="","",VLOOKUP(A165,Sheet2!$H$2:$M$74,6,FALSE))</f>
        <v/>
      </c>
      <c r="G165" t="str">
        <f t="shared" si="11"/>
        <v/>
      </c>
      <c r="H165" t="str">
        <f t="shared" si="12"/>
        <v/>
      </c>
      <c r="I165" t="str">
        <f t="shared" si="13"/>
        <v/>
      </c>
      <c r="J165" t="str">
        <f t="shared" si="14"/>
        <v/>
      </c>
      <c r="K165" s="2"/>
      <c r="L165" s="2"/>
      <c r="M165" s="2"/>
      <c r="N165" s="2"/>
      <c r="O165" s="2"/>
      <c r="P165" s="11"/>
      <c r="Q165" s="2"/>
      <c r="R165" s="2"/>
      <c r="S165" s="18"/>
      <c r="T165" s="2"/>
      <c r="U165" s="2"/>
      <c r="V165" s="2"/>
      <c r="W165" s="2"/>
      <c r="X165" s="2"/>
      <c r="Y165" t="str">
        <f t="shared" si="10"/>
        <v/>
      </c>
      <c r="AA165" s="2"/>
      <c r="AB165" s="2"/>
      <c r="AC165" s="2"/>
      <c r="AD165" s="2"/>
      <c r="AE165" s="2"/>
      <c r="AF165" s="2"/>
      <c r="AG165" s="2"/>
      <c r="AH165" s="2"/>
      <c r="AI165" s="16" t="s">
        <v>328</v>
      </c>
      <c r="AJ165" s="19"/>
      <c r="AK165" s="19"/>
      <c r="AL165" s="19"/>
      <c r="AM165" s="19"/>
      <c r="AN165" s="19"/>
      <c r="AO165" s="10"/>
      <c r="AP165" s="10"/>
      <c r="AQ165" s="10"/>
      <c r="AR165" s="10"/>
    </row>
    <row r="166" spans="1:44" customFormat="1" x14ac:dyDescent="0.55000000000000004">
      <c r="A166" s="2"/>
      <c r="B166" t="str">
        <f>IF(A166="","",VLOOKUP(A166,Sheet2!$H$2:$J$74,2,FALSE))</f>
        <v/>
      </c>
      <c r="C166" t="str">
        <f>IF(A166="","",VLOOKUP(A166,Sheet2!$H$2:$J$74,3,FALSE))</f>
        <v/>
      </c>
      <c r="D166" t="str">
        <f>IF(A166="","",VLOOKUP(A166,Sheet2!$H$2:$M$74,4,FALSE))</f>
        <v/>
      </c>
      <c r="E166" t="str">
        <f>IF(A166="","",VLOOKUP(A166,Sheet2!$H$2:$M$74,5,FALSE))</f>
        <v/>
      </c>
      <c r="F166" t="str">
        <f>IF(A166="","",VLOOKUP(A166,Sheet2!$H$2:$M$74,6,FALSE))</f>
        <v/>
      </c>
      <c r="G166" t="str">
        <f t="shared" si="11"/>
        <v/>
      </c>
      <c r="H166" t="str">
        <f t="shared" si="12"/>
        <v/>
      </c>
      <c r="I166" t="str">
        <f t="shared" si="13"/>
        <v/>
      </c>
      <c r="J166" t="str">
        <f t="shared" si="14"/>
        <v/>
      </c>
      <c r="K166" s="2"/>
      <c r="L166" s="2"/>
      <c r="M166" s="2"/>
      <c r="N166" s="2"/>
      <c r="O166" s="2"/>
      <c r="P166" s="11"/>
      <c r="Q166" s="2"/>
      <c r="R166" s="2"/>
      <c r="S166" s="18"/>
      <c r="T166" s="2"/>
      <c r="U166" s="2"/>
      <c r="V166" s="2"/>
      <c r="W166" s="2"/>
      <c r="X166" s="2"/>
      <c r="Y166" t="str">
        <f t="shared" si="10"/>
        <v/>
      </c>
      <c r="AA166" s="2"/>
      <c r="AB166" s="2"/>
      <c r="AC166" s="2"/>
      <c r="AD166" s="2"/>
      <c r="AE166" s="2"/>
      <c r="AF166" s="2"/>
      <c r="AG166" s="2"/>
      <c r="AH166" s="2"/>
      <c r="AI166" s="16" t="s">
        <v>328</v>
      </c>
      <c r="AJ166" s="19"/>
      <c r="AK166" s="19"/>
      <c r="AL166" s="19"/>
      <c r="AM166" s="19"/>
      <c r="AN166" s="19"/>
      <c r="AO166" s="10"/>
      <c r="AP166" s="10"/>
      <c r="AQ166" s="10"/>
      <c r="AR166" s="10"/>
    </row>
    <row r="167" spans="1:44" customFormat="1" x14ac:dyDescent="0.55000000000000004">
      <c r="A167" s="2"/>
      <c r="B167" t="str">
        <f>IF(A167="","",VLOOKUP(A167,Sheet2!$H$2:$J$74,2,FALSE))</f>
        <v/>
      </c>
      <c r="C167" t="str">
        <f>IF(A167="","",VLOOKUP(A167,Sheet2!$H$2:$J$74,3,FALSE))</f>
        <v/>
      </c>
      <c r="D167" t="str">
        <f>IF(A167="","",VLOOKUP(A167,Sheet2!$H$2:$M$74,4,FALSE))</f>
        <v/>
      </c>
      <c r="E167" t="str">
        <f>IF(A167="","",VLOOKUP(A167,Sheet2!$H$2:$M$74,5,FALSE))</f>
        <v/>
      </c>
      <c r="F167" t="str">
        <f>IF(A167="","",VLOOKUP(A167,Sheet2!$H$2:$M$74,6,FALSE))</f>
        <v/>
      </c>
      <c r="G167" t="str">
        <f t="shared" si="11"/>
        <v/>
      </c>
      <c r="H167" t="str">
        <f t="shared" si="12"/>
        <v/>
      </c>
      <c r="I167" t="str">
        <f t="shared" si="13"/>
        <v/>
      </c>
      <c r="J167" t="str">
        <f t="shared" si="14"/>
        <v/>
      </c>
      <c r="K167" s="2"/>
      <c r="L167" s="2"/>
      <c r="M167" s="2"/>
      <c r="N167" s="2"/>
      <c r="O167" s="2"/>
      <c r="P167" s="11"/>
      <c r="Q167" s="2"/>
      <c r="R167" s="2"/>
      <c r="S167" s="18"/>
      <c r="T167" s="2"/>
      <c r="U167" s="2"/>
      <c r="V167" s="2"/>
      <c r="W167" s="2"/>
      <c r="X167" s="2"/>
      <c r="Y167" t="str">
        <f t="shared" si="10"/>
        <v/>
      </c>
      <c r="AA167" s="2"/>
      <c r="AB167" s="2"/>
      <c r="AC167" s="2"/>
      <c r="AD167" s="2"/>
      <c r="AE167" s="2"/>
      <c r="AF167" s="2"/>
      <c r="AG167" s="2"/>
      <c r="AH167" s="2"/>
      <c r="AI167" s="16" t="s">
        <v>328</v>
      </c>
      <c r="AJ167" s="19"/>
      <c r="AK167" s="19"/>
      <c r="AL167" s="19"/>
      <c r="AM167" s="19"/>
      <c r="AN167" s="19"/>
      <c r="AO167" s="10"/>
      <c r="AP167" s="10"/>
      <c r="AQ167" s="10"/>
      <c r="AR167" s="10"/>
    </row>
    <row r="168" spans="1:44" customFormat="1" x14ac:dyDescent="0.55000000000000004">
      <c r="A168" s="2"/>
      <c r="B168" t="str">
        <f>IF(A168="","",VLOOKUP(A168,Sheet2!$H$2:$J$74,2,FALSE))</f>
        <v/>
      </c>
      <c r="C168" t="str">
        <f>IF(A168="","",VLOOKUP(A168,Sheet2!$H$2:$J$74,3,FALSE))</f>
        <v/>
      </c>
      <c r="D168" t="str">
        <f>IF(A168="","",VLOOKUP(A168,Sheet2!$H$2:$M$74,4,FALSE))</f>
        <v/>
      </c>
      <c r="E168" t="str">
        <f>IF(A168="","",VLOOKUP(A168,Sheet2!$H$2:$M$74,5,FALSE))</f>
        <v/>
      </c>
      <c r="F168" t="str">
        <f>IF(A168="","",VLOOKUP(A168,Sheet2!$H$2:$M$74,6,FALSE))</f>
        <v/>
      </c>
      <c r="G168" t="str">
        <f t="shared" si="11"/>
        <v/>
      </c>
      <c r="H168" t="str">
        <f t="shared" si="12"/>
        <v/>
      </c>
      <c r="I168" t="str">
        <f t="shared" si="13"/>
        <v/>
      </c>
      <c r="J168" t="str">
        <f t="shared" si="14"/>
        <v/>
      </c>
      <c r="K168" s="2"/>
      <c r="L168" s="2"/>
      <c r="M168" s="2"/>
      <c r="N168" s="2"/>
      <c r="O168" s="2"/>
      <c r="P168" s="11"/>
      <c r="Q168" s="2"/>
      <c r="R168" s="2"/>
      <c r="S168" s="18"/>
      <c r="T168" s="2"/>
      <c r="U168" s="2"/>
      <c r="V168" s="2"/>
      <c r="W168" s="2"/>
      <c r="X168" s="2"/>
      <c r="Y168" t="str">
        <f t="shared" si="10"/>
        <v/>
      </c>
      <c r="AA168" s="2"/>
      <c r="AB168" s="2"/>
      <c r="AC168" s="2"/>
      <c r="AD168" s="2"/>
      <c r="AE168" s="2"/>
      <c r="AF168" s="2"/>
      <c r="AG168" s="2"/>
      <c r="AH168" s="2"/>
      <c r="AI168" s="16" t="s">
        <v>328</v>
      </c>
      <c r="AJ168" s="19"/>
      <c r="AK168" s="19"/>
      <c r="AL168" s="19"/>
      <c r="AM168" s="19"/>
      <c r="AN168" s="19"/>
      <c r="AO168" s="10"/>
      <c r="AP168" s="10"/>
      <c r="AQ168" s="10"/>
      <c r="AR168" s="10"/>
    </row>
    <row r="169" spans="1:44" customFormat="1" x14ac:dyDescent="0.55000000000000004">
      <c r="A169" s="2"/>
      <c r="B169" t="str">
        <f>IF(A169="","",VLOOKUP(A169,Sheet2!$H$2:$J$74,2,FALSE))</f>
        <v/>
      </c>
      <c r="C169" t="str">
        <f>IF(A169="","",VLOOKUP(A169,Sheet2!$H$2:$J$74,3,FALSE))</f>
        <v/>
      </c>
      <c r="D169" t="str">
        <f>IF(A169="","",VLOOKUP(A169,Sheet2!$H$2:$M$74,4,FALSE))</f>
        <v/>
      </c>
      <c r="E169" t="str">
        <f>IF(A169="","",VLOOKUP(A169,Sheet2!$H$2:$M$74,5,FALSE))</f>
        <v/>
      </c>
      <c r="F169" t="str">
        <f>IF(A169="","",VLOOKUP(A169,Sheet2!$H$2:$M$74,6,FALSE))</f>
        <v/>
      </c>
      <c r="G169" t="str">
        <f t="shared" si="11"/>
        <v/>
      </c>
      <c r="H169" t="str">
        <f t="shared" si="12"/>
        <v/>
      </c>
      <c r="I169" t="str">
        <f t="shared" si="13"/>
        <v/>
      </c>
      <c r="J169" t="str">
        <f t="shared" si="14"/>
        <v/>
      </c>
      <c r="K169" s="2"/>
      <c r="L169" s="2"/>
      <c r="M169" s="2"/>
      <c r="N169" s="2"/>
      <c r="O169" s="2"/>
      <c r="P169" s="11"/>
      <c r="Q169" s="2"/>
      <c r="R169" s="2"/>
      <c r="S169" s="18"/>
      <c r="T169" s="2"/>
      <c r="U169" s="2"/>
      <c r="V169" s="2"/>
      <c r="W169" s="2"/>
      <c r="X169" s="2"/>
      <c r="Y169" t="str">
        <f t="shared" si="10"/>
        <v/>
      </c>
      <c r="AA169" s="2"/>
      <c r="AB169" s="2"/>
      <c r="AC169" s="2"/>
      <c r="AD169" s="2"/>
      <c r="AE169" s="2"/>
      <c r="AF169" s="2"/>
      <c r="AG169" s="2"/>
      <c r="AH169" s="2"/>
      <c r="AI169" s="16" t="s">
        <v>328</v>
      </c>
      <c r="AJ169" s="19"/>
      <c r="AK169" s="19"/>
      <c r="AL169" s="19"/>
      <c r="AM169" s="19"/>
      <c r="AN169" s="19"/>
      <c r="AO169" s="10"/>
      <c r="AP169" s="10"/>
      <c r="AQ169" s="10"/>
      <c r="AR169" s="10"/>
    </row>
    <row r="170" spans="1:44" customFormat="1" x14ac:dyDescent="0.55000000000000004">
      <c r="A170" s="2"/>
      <c r="B170" t="str">
        <f>IF(A170="","",VLOOKUP(A170,Sheet2!$H$2:$J$74,2,FALSE))</f>
        <v/>
      </c>
      <c r="C170" t="str">
        <f>IF(A170="","",VLOOKUP(A170,Sheet2!$H$2:$J$74,3,FALSE))</f>
        <v/>
      </c>
      <c r="D170" t="str">
        <f>IF(A170="","",VLOOKUP(A170,Sheet2!$H$2:$M$74,4,FALSE))</f>
        <v/>
      </c>
      <c r="E170" t="str">
        <f>IF(A170="","",VLOOKUP(A170,Sheet2!$H$2:$M$74,5,FALSE))</f>
        <v/>
      </c>
      <c r="F170" t="str">
        <f>IF(A170="","",VLOOKUP(A170,Sheet2!$H$2:$M$74,6,FALSE))</f>
        <v/>
      </c>
      <c r="G170" t="str">
        <f t="shared" si="11"/>
        <v/>
      </c>
      <c r="H170" t="str">
        <f t="shared" si="12"/>
        <v/>
      </c>
      <c r="I170" t="str">
        <f t="shared" si="13"/>
        <v/>
      </c>
      <c r="J170" t="str">
        <f t="shared" si="14"/>
        <v/>
      </c>
      <c r="K170" s="2"/>
      <c r="L170" s="2"/>
      <c r="M170" s="2"/>
      <c r="N170" s="2"/>
      <c r="O170" s="2"/>
      <c r="P170" s="11"/>
      <c r="Q170" s="2"/>
      <c r="R170" s="2"/>
      <c r="S170" s="18"/>
      <c r="T170" s="2"/>
      <c r="U170" s="2"/>
      <c r="V170" s="2"/>
      <c r="W170" s="2"/>
      <c r="X170" s="2"/>
      <c r="Y170" t="str">
        <f t="shared" si="10"/>
        <v/>
      </c>
      <c r="AA170" s="2"/>
      <c r="AB170" s="2"/>
      <c r="AC170" s="2"/>
      <c r="AD170" s="2"/>
      <c r="AE170" s="2"/>
      <c r="AF170" s="2"/>
      <c r="AG170" s="2"/>
      <c r="AH170" s="2"/>
      <c r="AI170" s="16" t="s">
        <v>328</v>
      </c>
      <c r="AJ170" s="19"/>
      <c r="AK170" s="19"/>
      <c r="AL170" s="19"/>
      <c r="AM170" s="19"/>
      <c r="AN170" s="19"/>
      <c r="AO170" s="10"/>
      <c r="AP170" s="10"/>
      <c r="AQ170" s="10"/>
      <c r="AR170" s="10"/>
    </row>
    <row r="171" spans="1:44" customFormat="1" x14ac:dyDescent="0.55000000000000004">
      <c r="A171" s="2"/>
      <c r="B171" t="str">
        <f>IF(A171="","",VLOOKUP(A171,Sheet2!$H$2:$J$74,2,FALSE))</f>
        <v/>
      </c>
      <c r="C171" t="str">
        <f>IF(A171="","",VLOOKUP(A171,Sheet2!$H$2:$J$74,3,FALSE))</f>
        <v/>
      </c>
      <c r="D171" t="str">
        <f>IF(A171="","",VLOOKUP(A171,Sheet2!$H$2:$M$74,4,FALSE))</f>
        <v/>
      </c>
      <c r="E171" t="str">
        <f>IF(A171="","",VLOOKUP(A171,Sheet2!$H$2:$M$74,5,FALSE))</f>
        <v/>
      </c>
      <c r="F171" t="str">
        <f>IF(A171="","",VLOOKUP(A171,Sheet2!$H$2:$M$74,6,FALSE))</f>
        <v/>
      </c>
      <c r="G171" t="str">
        <f t="shared" si="11"/>
        <v/>
      </c>
      <c r="H171" t="str">
        <f t="shared" si="12"/>
        <v/>
      </c>
      <c r="I171" t="str">
        <f t="shared" si="13"/>
        <v/>
      </c>
      <c r="J171" t="str">
        <f t="shared" si="14"/>
        <v/>
      </c>
      <c r="K171" s="2"/>
      <c r="L171" s="2"/>
      <c r="M171" s="2"/>
      <c r="N171" s="2"/>
      <c r="O171" s="2"/>
      <c r="P171" s="11"/>
      <c r="Q171" s="2"/>
      <c r="R171" s="2"/>
      <c r="S171" s="18"/>
      <c r="T171" s="2"/>
      <c r="U171" s="2"/>
      <c r="V171" s="2"/>
      <c r="W171" s="2"/>
      <c r="X171" s="2"/>
      <c r="Y171" t="str">
        <f t="shared" si="10"/>
        <v/>
      </c>
      <c r="AA171" s="2"/>
      <c r="AB171" s="2"/>
      <c r="AC171" s="2"/>
      <c r="AD171" s="2"/>
      <c r="AE171" s="2"/>
      <c r="AF171" s="2"/>
      <c r="AG171" s="2"/>
      <c r="AH171" s="2"/>
      <c r="AI171" s="16" t="s">
        <v>328</v>
      </c>
      <c r="AJ171" s="19"/>
      <c r="AK171" s="19"/>
      <c r="AL171" s="19"/>
      <c r="AM171" s="19"/>
      <c r="AN171" s="19"/>
      <c r="AO171" s="10"/>
      <c r="AP171" s="10"/>
      <c r="AQ171" s="10"/>
      <c r="AR171" s="10"/>
    </row>
    <row r="172" spans="1:44" customFormat="1" x14ac:dyDescent="0.55000000000000004">
      <c r="A172" s="2"/>
      <c r="B172" t="str">
        <f>IF(A172="","",VLOOKUP(A172,Sheet2!$H$2:$J$74,2,FALSE))</f>
        <v/>
      </c>
      <c r="C172" t="str">
        <f>IF(A172="","",VLOOKUP(A172,Sheet2!$H$2:$J$74,3,FALSE))</f>
        <v/>
      </c>
      <c r="D172" t="str">
        <f>IF(A172="","",VLOOKUP(A172,Sheet2!$H$2:$M$74,4,FALSE))</f>
        <v/>
      </c>
      <c r="E172" t="str">
        <f>IF(A172="","",VLOOKUP(A172,Sheet2!$H$2:$M$74,5,FALSE))</f>
        <v/>
      </c>
      <c r="F172" t="str">
        <f>IF(A172="","",VLOOKUP(A172,Sheet2!$H$2:$M$74,6,FALSE))</f>
        <v/>
      </c>
      <c r="G172" t="str">
        <f t="shared" si="11"/>
        <v/>
      </c>
      <c r="H172" t="str">
        <f t="shared" si="12"/>
        <v/>
      </c>
      <c r="I172" t="str">
        <f t="shared" si="13"/>
        <v/>
      </c>
      <c r="J172" t="str">
        <f t="shared" si="14"/>
        <v/>
      </c>
      <c r="K172" s="2"/>
      <c r="L172" s="2"/>
      <c r="M172" s="2"/>
      <c r="N172" s="2"/>
      <c r="O172" s="2"/>
      <c r="P172" s="11"/>
      <c r="Q172" s="2"/>
      <c r="R172" s="2"/>
      <c r="S172" s="18"/>
      <c r="T172" s="2"/>
      <c r="U172" s="2"/>
      <c r="V172" s="2"/>
      <c r="W172" s="2"/>
      <c r="X172" s="2"/>
      <c r="Y172" t="str">
        <f t="shared" si="10"/>
        <v/>
      </c>
      <c r="AA172" s="2"/>
      <c r="AB172" s="2"/>
      <c r="AC172" s="2"/>
      <c r="AD172" s="2"/>
      <c r="AE172" s="2"/>
      <c r="AF172" s="2"/>
      <c r="AG172" s="2"/>
      <c r="AH172" s="2"/>
      <c r="AI172" s="16" t="s">
        <v>328</v>
      </c>
      <c r="AJ172" s="19"/>
      <c r="AK172" s="19"/>
      <c r="AL172" s="19"/>
      <c r="AM172" s="19"/>
      <c r="AN172" s="19"/>
      <c r="AO172" s="10"/>
      <c r="AP172" s="10"/>
      <c r="AQ172" s="10"/>
      <c r="AR172" s="10"/>
    </row>
    <row r="173" spans="1:44" customFormat="1" x14ac:dyDescent="0.55000000000000004">
      <c r="A173" s="2"/>
      <c r="B173" t="str">
        <f>IF(A173="","",VLOOKUP(A173,Sheet2!$H$2:$J$74,2,FALSE))</f>
        <v/>
      </c>
      <c r="C173" t="str">
        <f>IF(A173="","",VLOOKUP(A173,Sheet2!$H$2:$J$74,3,FALSE))</f>
        <v/>
      </c>
      <c r="D173" t="str">
        <f>IF(A173="","",VLOOKUP(A173,Sheet2!$H$2:$M$74,4,FALSE))</f>
        <v/>
      </c>
      <c r="E173" t="str">
        <f>IF(A173="","",VLOOKUP(A173,Sheet2!$H$2:$M$74,5,FALSE))</f>
        <v/>
      </c>
      <c r="F173" t="str">
        <f>IF(A173="","",VLOOKUP(A173,Sheet2!$H$2:$M$74,6,FALSE))</f>
        <v/>
      </c>
      <c r="G173" t="str">
        <f t="shared" si="11"/>
        <v/>
      </c>
      <c r="H173" t="str">
        <f t="shared" si="12"/>
        <v/>
      </c>
      <c r="I173" t="str">
        <f t="shared" si="13"/>
        <v/>
      </c>
      <c r="J173" t="str">
        <f t="shared" si="14"/>
        <v/>
      </c>
      <c r="K173" s="2"/>
      <c r="L173" s="2"/>
      <c r="M173" s="2"/>
      <c r="N173" s="2"/>
      <c r="O173" s="2"/>
      <c r="P173" s="11"/>
      <c r="Q173" s="2"/>
      <c r="R173" s="2"/>
      <c r="S173" s="18"/>
      <c r="T173" s="2"/>
      <c r="U173" s="2"/>
      <c r="V173" s="2"/>
      <c r="W173" s="2"/>
      <c r="X173" s="2"/>
      <c r="Y173" t="str">
        <f t="shared" si="10"/>
        <v/>
      </c>
      <c r="AA173" s="2"/>
      <c r="AB173" s="2"/>
      <c r="AC173" s="2"/>
      <c r="AD173" s="2"/>
      <c r="AE173" s="2"/>
      <c r="AF173" s="2"/>
      <c r="AG173" s="2"/>
      <c r="AH173" s="2"/>
      <c r="AI173" s="16" t="s">
        <v>328</v>
      </c>
      <c r="AJ173" s="19"/>
      <c r="AK173" s="19"/>
      <c r="AL173" s="19"/>
      <c r="AM173" s="19"/>
      <c r="AN173" s="19"/>
      <c r="AO173" s="10"/>
      <c r="AP173" s="10"/>
      <c r="AQ173" s="10"/>
      <c r="AR173" s="10"/>
    </row>
    <row r="174" spans="1:44" customFormat="1" x14ac:dyDescent="0.55000000000000004">
      <c r="A174" s="2"/>
      <c r="B174" t="str">
        <f>IF(A174="","",VLOOKUP(A174,Sheet2!$H$2:$J$74,2,FALSE))</f>
        <v/>
      </c>
      <c r="C174" t="str">
        <f>IF(A174="","",VLOOKUP(A174,Sheet2!$H$2:$J$74,3,FALSE))</f>
        <v/>
      </c>
      <c r="D174" t="str">
        <f>IF(A174="","",VLOOKUP(A174,Sheet2!$H$2:$M$74,4,FALSE))</f>
        <v/>
      </c>
      <c r="E174" t="str">
        <f>IF(A174="","",VLOOKUP(A174,Sheet2!$H$2:$M$74,5,FALSE))</f>
        <v/>
      </c>
      <c r="F174" t="str">
        <f>IF(A174="","",VLOOKUP(A174,Sheet2!$H$2:$M$74,6,FALSE))</f>
        <v/>
      </c>
      <c r="G174" t="str">
        <f t="shared" si="11"/>
        <v/>
      </c>
      <c r="H174" t="str">
        <f t="shared" si="12"/>
        <v/>
      </c>
      <c r="I174" t="str">
        <f t="shared" si="13"/>
        <v/>
      </c>
      <c r="J174" t="str">
        <f t="shared" si="14"/>
        <v/>
      </c>
      <c r="K174" s="2"/>
      <c r="L174" s="2"/>
      <c r="M174" s="2"/>
      <c r="N174" s="2"/>
      <c r="O174" s="2"/>
      <c r="P174" s="11"/>
      <c r="Q174" s="2"/>
      <c r="R174" s="2"/>
      <c r="S174" s="18"/>
      <c r="T174" s="2"/>
      <c r="U174" s="2"/>
      <c r="V174" s="2"/>
      <c r="W174" s="2"/>
      <c r="X174" s="2"/>
      <c r="Y174" t="str">
        <f t="shared" si="10"/>
        <v/>
      </c>
      <c r="AA174" s="2"/>
      <c r="AB174" s="2"/>
      <c r="AC174" s="2"/>
      <c r="AD174" s="2"/>
      <c r="AE174" s="2"/>
      <c r="AF174" s="2"/>
      <c r="AG174" s="2"/>
      <c r="AH174" s="2"/>
      <c r="AI174" s="16" t="s">
        <v>328</v>
      </c>
      <c r="AJ174" s="19"/>
      <c r="AK174" s="19"/>
      <c r="AL174" s="19"/>
      <c r="AM174" s="19"/>
      <c r="AN174" s="19"/>
      <c r="AO174" s="10"/>
      <c r="AP174" s="10"/>
      <c r="AQ174" s="10"/>
      <c r="AR174" s="10"/>
    </row>
    <row r="175" spans="1:44" customFormat="1" x14ac:dyDescent="0.55000000000000004">
      <c r="A175" s="2"/>
      <c r="B175" t="str">
        <f>IF(A175="","",VLOOKUP(A175,Sheet2!$H$2:$J$74,2,FALSE))</f>
        <v/>
      </c>
      <c r="C175" t="str">
        <f>IF(A175="","",VLOOKUP(A175,Sheet2!$H$2:$J$74,3,FALSE))</f>
        <v/>
      </c>
      <c r="D175" t="str">
        <f>IF(A175="","",VLOOKUP(A175,Sheet2!$H$2:$M$74,4,FALSE))</f>
        <v/>
      </c>
      <c r="E175" t="str">
        <f>IF(A175="","",VLOOKUP(A175,Sheet2!$H$2:$M$74,5,FALSE))</f>
        <v/>
      </c>
      <c r="F175" t="str">
        <f>IF(A175="","",VLOOKUP(A175,Sheet2!$H$2:$M$74,6,FALSE))</f>
        <v/>
      </c>
      <c r="G175" t="str">
        <f t="shared" si="11"/>
        <v/>
      </c>
      <c r="H175" t="str">
        <f t="shared" si="12"/>
        <v/>
      </c>
      <c r="I175" t="str">
        <f t="shared" si="13"/>
        <v/>
      </c>
      <c r="J175" t="str">
        <f t="shared" si="14"/>
        <v/>
      </c>
      <c r="K175" s="2"/>
      <c r="L175" s="2"/>
      <c r="M175" s="2"/>
      <c r="N175" s="2"/>
      <c r="O175" s="2"/>
      <c r="P175" s="11"/>
      <c r="Q175" s="2"/>
      <c r="R175" s="2"/>
      <c r="S175" s="18"/>
      <c r="T175" s="2"/>
      <c r="U175" s="2"/>
      <c r="V175" s="2"/>
      <c r="W175" s="2"/>
      <c r="X175" s="2"/>
      <c r="Y175" t="str">
        <f t="shared" si="10"/>
        <v/>
      </c>
      <c r="AA175" s="2"/>
      <c r="AB175" s="2"/>
      <c r="AC175" s="2"/>
      <c r="AD175" s="2"/>
      <c r="AE175" s="2"/>
      <c r="AF175" s="2"/>
      <c r="AG175" s="2"/>
      <c r="AH175" s="2"/>
      <c r="AI175" s="16" t="s">
        <v>328</v>
      </c>
      <c r="AJ175" s="19"/>
      <c r="AK175" s="19"/>
      <c r="AL175" s="19"/>
      <c r="AM175" s="19"/>
      <c r="AN175" s="19"/>
      <c r="AO175" s="10"/>
      <c r="AP175" s="10"/>
      <c r="AQ175" s="10"/>
      <c r="AR175" s="10"/>
    </row>
    <row r="176" spans="1:44" customFormat="1" x14ac:dyDescent="0.55000000000000004">
      <c r="A176" s="2"/>
      <c r="B176" t="str">
        <f>IF(A176="","",VLOOKUP(A176,Sheet2!$H$2:$J$74,2,FALSE))</f>
        <v/>
      </c>
      <c r="C176" t="str">
        <f>IF(A176="","",VLOOKUP(A176,Sheet2!$H$2:$J$74,3,FALSE))</f>
        <v/>
      </c>
      <c r="D176" t="str">
        <f>IF(A176="","",VLOOKUP(A176,Sheet2!$H$2:$M$74,4,FALSE))</f>
        <v/>
      </c>
      <c r="E176" t="str">
        <f>IF(A176="","",VLOOKUP(A176,Sheet2!$H$2:$M$74,5,FALSE))</f>
        <v/>
      </c>
      <c r="F176" t="str">
        <f>IF(A176="","",VLOOKUP(A176,Sheet2!$H$2:$M$74,6,FALSE))</f>
        <v/>
      </c>
      <c r="G176" t="str">
        <f t="shared" si="11"/>
        <v/>
      </c>
      <c r="H176" t="str">
        <f t="shared" si="12"/>
        <v/>
      </c>
      <c r="I176" t="str">
        <f t="shared" si="13"/>
        <v/>
      </c>
      <c r="J176" t="str">
        <f t="shared" si="14"/>
        <v/>
      </c>
      <c r="K176" s="2"/>
      <c r="L176" s="2"/>
      <c r="M176" s="2"/>
      <c r="N176" s="2"/>
      <c r="O176" s="2"/>
      <c r="P176" s="11"/>
      <c r="Q176" s="2"/>
      <c r="R176" s="2"/>
      <c r="S176" s="18"/>
      <c r="T176" s="2"/>
      <c r="U176" s="2"/>
      <c r="V176" s="2"/>
      <c r="W176" s="2"/>
      <c r="X176" s="2"/>
      <c r="Y176" t="str">
        <f t="shared" si="10"/>
        <v/>
      </c>
      <c r="AA176" s="2"/>
      <c r="AB176" s="2"/>
      <c r="AC176" s="2"/>
      <c r="AD176" s="2"/>
      <c r="AE176" s="2"/>
      <c r="AF176" s="2"/>
      <c r="AG176" s="2"/>
      <c r="AH176" s="2"/>
      <c r="AI176" s="16" t="s">
        <v>328</v>
      </c>
      <c r="AJ176" s="19"/>
      <c r="AK176" s="19"/>
      <c r="AL176" s="19"/>
      <c r="AM176" s="19"/>
      <c r="AN176" s="19"/>
      <c r="AO176" s="10"/>
      <c r="AP176" s="10"/>
      <c r="AQ176" s="10"/>
      <c r="AR176" s="10"/>
    </row>
    <row r="177" spans="1:44" customFormat="1" x14ac:dyDescent="0.55000000000000004">
      <c r="A177" s="2"/>
      <c r="B177" t="str">
        <f>IF(A177="","",VLOOKUP(A177,Sheet2!$H$2:$J$74,2,FALSE))</f>
        <v/>
      </c>
      <c r="C177" t="str">
        <f>IF(A177="","",VLOOKUP(A177,Sheet2!$H$2:$J$74,3,FALSE))</f>
        <v/>
      </c>
      <c r="D177" t="str">
        <f>IF(A177="","",VLOOKUP(A177,Sheet2!$H$2:$M$74,4,FALSE))</f>
        <v/>
      </c>
      <c r="E177" t="str">
        <f>IF(A177="","",VLOOKUP(A177,Sheet2!$H$2:$M$74,5,FALSE))</f>
        <v/>
      </c>
      <c r="F177" t="str">
        <f>IF(A177="","",VLOOKUP(A177,Sheet2!$H$2:$M$74,6,FALSE))</f>
        <v/>
      </c>
      <c r="G177" t="str">
        <f t="shared" si="11"/>
        <v/>
      </c>
      <c r="H177" t="str">
        <f t="shared" si="12"/>
        <v/>
      </c>
      <c r="I177" t="str">
        <f t="shared" si="13"/>
        <v/>
      </c>
      <c r="J177" t="str">
        <f t="shared" si="14"/>
        <v/>
      </c>
      <c r="K177" s="2"/>
      <c r="L177" s="2"/>
      <c r="M177" s="2"/>
      <c r="N177" s="2"/>
      <c r="O177" s="2"/>
      <c r="P177" s="11"/>
      <c r="Q177" s="2"/>
      <c r="R177" s="2"/>
      <c r="S177" s="18"/>
      <c r="T177" s="2"/>
      <c r="U177" s="2"/>
      <c r="V177" s="2"/>
      <c r="W177" s="2"/>
      <c r="X177" s="2"/>
      <c r="Y177" t="str">
        <f t="shared" si="10"/>
        <v/>
      </c>
      <c r="AA177" s="2"/>
      <c r="AB177" s="2"/>
      <c r="AC177" s="2"/>
      <c r="AD177" s="2"/>
      <c r="AE177" s="2"/>
      <c r="AF177" s="2"/>
      <c r="AG177" s="2"/>
      <c r="AH177" s="2"/>
      <c r="AI177" s="16" t="s">
        <v>328</v>
      </c>
      <c r="AJ177" s="19"/>
      <c r="AK177" s="19"/>
      <c r="AL177" s="19"/>
      <c r="AM177" s="19"/>
      <c r="AN177" s="19"/>
      <c r="AO177" s="10"/>
      <c r="AP177" s="10"/>
      <c r="AQ177" s="10"/>
      <c r="AR177" s="10"/>
    </row>
    <row r="178" spans="1:44" customFormat="1" x14ac:dyDescent="0.55000000000000004">
      <c r="A178" s="2"/>
      <c r="B178" t="str">
        <f>IF(A178="","",VLOOKUP(A178,Sheet2!$H$2:$J$74,2,FALSE))</f>
        <v/>
      </c>
      <c r="C178" t="str">
        <f>IF(A178="","",VLOOKUP(A178,Sheet2!$H$2:$J$74,3,FALSE))</f>
        <v/>
      </c>
      <c r="D178" t="str">
        <f>IF(A178="","",VLOOKUP(A178,Sheet2!$H$2:$M$74,4,FALSE))</f>
        <v/>
      </c>
      <c r="E178" t="str">
        <f>IF(A178="","",VLOOKUP(A178,Sheet2!$H$2:$M$74,5,FALSE))</f>
        <v/>
      </c>
      <c r="F178" t="str">
        <f>IF(A178="","",VLOOKUP(A178,Sheet2!$H$2:$M$74,6,FALSE))</f>
        <v/>
      </c>
      <c r="G178" t="str">
        <f t="shared" si="11"/>
        <v/>
      </c>
      <c r="H178" t="str">
        <f t="shared" si="12"/>
        <v/>
      </c>
      <c r="I178" t="str">
        <f t="shared" si="13"/>
        <v/>
      </c>
      <c r="J178" t="str">
        <f t="shared" si="14"/>
        <v/>
      </c>
      <c r="K178" s="2"/>
      <c r="L178" s="2"/>
      <c r="M178" s="2"/>
      <c r="N178" s="2"/>
      <c r="O178" s="2"/>
      <c r="P178" s="11"/>
      <c r="Q178" s="2"/>
      <c r="R178" s="2"/>
      <c r="S178" s="18"/>
      <c r="T178" s="2"/>
      <c r="U178" s="2"/>
      <c r="V178" s="2"/>
      <c r="W178" s="2"/>
      <c r="X178" s="2"/>
      <c r="Y178" t="str">
        <f t="shared" si="10"/>
        <v/>
      </c>
      <c r="AA178" s="2"/>
      <c r="AB178" s="2"/>
      <c r="AC178" s="2"/>
      <c r="AD178" s="2"/>
      <c r="AE178" s="2"/>
      <c r="AF178" s="2"/>
      <c r="AG178" s="2"/>
      <c r="AH178" s="2"/>
      <c r="AI178" s="16" t="s">
        <v>328</v>
      </c>
      <c r="AJ178" s="19"/>
      <c r="AK178" s="19"/>
      <c r="AL178" s="19"/>
      <c r="AM178" s="19"/>
      <c r="AN178" s="19"/>
      <c r="AO178" s="10"/>
      <c r="AP178" s="10"/>
      <c r="AQ178" s="10"/>
      <c r="AR178" s="10"/>
    </row>
    <row r="179" spans="1:44" customFormat="1" x14ac:dyDescent="0.55000000000000004">
      <c r="A179" s="2"/>
      <c r="B179" t="str">
        <f>IF(A179="","",VLOOKUP(A179,Sheet2!$H$2:$J$74,2,FALSE))</f>
        <v/>
      </c>
      <c r="C179" t="str">
        <f>IF(A179="","",VLOOKUP(A179,Sheet2!$H$2:$J$74,3,FALSE))</f>
        <v/>
      </c>
      <c r="D179" t="str">
        <f>IF(A179="","",VLOOKUP(A179,Sheet2!$H$2:$M$74,4,FALSE))</f>
        <v/>
      </c>
      <c r="E179" t="str">
        <f>IF(A179="","",VLOOKUP(A179,Sheet2!$H$2:$M$74,5,FALSE))</f>
        <v/>
      </c>
      <c r="F179" t="str">
        <f>IF(A179="","",VLOOKUP(A179,Sheet2!$H$2:$M$74,6,FALSE))</f>
        <v/>
      </c>
      <c r="G179" t="str">
        <f t="shared" si="11"/>
        <v/>
      </c>
      <c r="H179" t="str">
        <f t="shared" si="12"/>
        <v/>
      </c>
      <c r="I179" t="str">
        <f t="shared" si="13"/>
        <v/>
      </c>
      <c r="J179" t="str">
        <f t="shared" si="14"/>
        <v/>
      </c>
      <c r="K179" s="2"/>
      <c r="L179" s="2"/>
      <c r="M179" s="2"/>
      <c r="N179" s="2"/>
      <c r="O179" s="2"/>
      <c r="P179" s="11"/>
      <c r="Q179" s="2"/>
      <c r="R179" s="2"/>
      <c r="S179" s="18"/>
      <c r="T179" s="2"/>
      <c r="U179" s="2"/>
      <c r="V179" s="2"/>
      <c r="W179" s="2"/>
      <c r="X179" s="2"/>
      <c r="Y179" t="str">
        <f t="shared" si="10"/>
        <v/>
      </c>
      <c r="AA179" s="2"/>
      <c r="AB179" s="2"/>
      <c r="AC179" s="2"/>
      <c r="AD179" s="2"/>
      <c r="AE179" s="2"/>
      <c r="AF179" s="2"/>
      <c r="AG179" s="2"/>
      <c r="AH179" s="2"/>
      <c r="AI179" s="16" t="s">
        <v>328</v>
      </c>
      <c r="AJ179" s="19"/>
      <c r="AK179" s="19"/>
      <c r="AL179" s="19"/>
      <c r="AM179" s="19"/>
      <c r="AN179" s="19"/>
      <c r="AO179" s="10"/>
      <c r="AP179" s="10"/>
      <c r="AQ179" s="10"/>
      <c r="AR179" s="10"/>
    </row>
    <row r="180" spans="1:44" customFormat="1" x14ac:dyDescent="0.55000000000000004">
      <c r="A180" s="2"/>
      <c r="B180" t="str">
        <f>IF(A180="","",VLOOKUP(A180,Sheet2!$H$2:$J$74,2,FALSE))</f>
        <v/>
      </c>
      <c r="C180" t="str">
        <f>IF(A180="","",VLOOKUP(A180,Sheet2!$H$2:$J$74,3,FALSE))</f>
        <v/>
      </c>
      <c r="D180" t="str">
        <f>IF(A180="","",VLOOKUP(A180,Sheet2!$H$2:$M$74,4,FALSE))</f>
        <v/>
      </c>
      <c r="E180" t="str">
        <f>IF(A180="","",VLOOKUP(A180,Sheet2!$H$2:$M$74,5,FALSE))</f>
        <v/>
      </c>
      <c r="F180" t="str">
        <f>IF(A180="","",VLOOKUP(A180,Sheet2!$H$2:$M$74,6,FALSE))</f>
        <v/>
      </c>
      <c r="G180" t="str">
        <f t="shared" si="11"/>
        <v/>
      </c>
      <c r="H180" t="str">
        <f t="shared" si="12"/>
        <v/>
      </c>
      <c r="I180" t="str">
        <f t="shared" si="13"/>
        <v/>
      </c>
      <c r="J180" t="str">
        <f t="shared" si="14"/>
        <v/>
      </c>
      <c r="K180" s="2"/>
      <c r="L180" s="2"/>
      <c r="M180" s="2"/>
      <c r="N180" s="2"/>
      <c r="O180" s="2"/>
      <c r="P180" s="11"/>
      <c r="Q180" s="2"/>
      <c r="R180" s="2"/>
      <c r="S180" s="18"/>
      <c r="T180" s="2"/>
      <c r="U180" s="2"/>
      <c r="V180" s="2"/>
      <c r="W180" s="2"/>
      <c r="X180" s="2"/>
      <c r="Y180" t="str">
        <f t="shared" si="10"/>
        <v/>
      </c>
      <c r="AA180" s="2"/>
      <c r="AB180" s="2"/>
      <c r="AC180" s="2"/>
      <c r="AD180" s="2"/>
      <c r="AE180" s="2"/>
      <c r="AF180" s="2"/>
      <c r="AG180" s="2"/>
      <c r="AH180" s="2"/>
      <c r="AI180" s="16" t="s">
        <v>328</v>
      </c>
      <c r="AJ180" s="19"/>
      <c r="AK180" s="19"/>
      <c r="AL180" s="19"/>
      <c r="AM180" s="19"/>
      <c r="AN180" s="19"/>
      <c r="AO180" s="10"/>
      <c r="AP180" s="10"/>
      <c r="AQ180" s="10"/>
      <c r="AR180" s="10"/>
    </row>
    <row r="181" spans="1:44" customFormat="1" x14ac:dyDescent="0.55000000000000004">
      <c r="A181" s="2"/>
      <c r="B181" t="str">
        <f>IF(A181="","",VLOOKUP(A181,Sheet2!$H$2:$J$74,2,FALSE))</f>
        <v/>
      </c>
      <c r="C181" t="str">
        <f>IF(A181="","",VLOOKUP(A181,Sheet2!$H$2:$J$74,3,FALSE))</f>
        <v/>
      </c>
      <c r="D181" t="str">
        <f>IF(A181="","",VLOOKUP(A181,Sheet2!$H$2:$M$74,4,FALSE))</f>
        <v/>
      </c>
      <c r="E181" t="str">
        <f>IF(A181="","",VLOOKUP(A181,Sheet2!$H$2:$M$74,5,FALSE))</f>
        <v/>
      </c>
      <c r="F181" t="str">
        <f>IF(A181="","",VLOOKUP(A181,Sheet2!$H$2:$M$74,6,FALSE))</f>
        <v/>
      </c>
      <c r="G181" t="str">
        <f t="shared" si="11"/>
        <v/>
      </c>
      <c r="H181" t="str">
        <f t="shared" si="12"/>
        <v/>
      </c>
      <c r="I181" t="str">
        <f t="shared" si="13"/>
        <v/>
      </c>
      <c r="J181" t="str">
        <f t="shared" si="14"/>
        <v/>
      </c>
      <c r="K181" s="2"/>
      <c r="L181" s="2"/>
      <c r="M181" s="2"/>
      <c r="N181" s="2"/>
      <c r="O181" s="2"/>
      <c r="P181" s="11"/>
      <c r="Q181" s="2"/>
      <c r="R181" s="2"/>
      <c r="S181" s="18"/>
      <c r="T181" s="2"/>
      <c r="U181" s="2"/>
      <c r="V181" s="2"/>
      <c r="W181" s="2"/>
      <c r="X181" s="2"/>
      <c r="Y181" t="str">
        <f t="shared" si="10"/>
        <v/>
      </c>
      <c r="AA181" s="2"/>
      <c r="AB181" s="2"/>
      <c r="AC181" s="2"/>
      <c r="AD181" s="2"/>
      <c r="AE181" s="2"/>
      <c r="AF181" s="2"/>
      <c r="AG181" s="2"/>
      <c r="AH181" s="2"/>
      <c r="AI181" s="16" t="s">
        <v>328</v>
      </c>
      <c r="AJ181" s="19"/>
      <c r="AK181" s="19"/>
      <c r="AL181" s="19"/>
      <c r="AM181" s="19"/>
      <c r="AN181" s="19"/>
      <c r="AO181" s="10"/>
      <c r="AP181" s="10"/>
      <c r="AQ181" s="10"/>
      <c r="AR181" s="10"/>
    </row>
    <row r="182" spans="1:44" customFormat="1" x14ac:dyDescent="0.55000000000000004">
      <c r="A182" s="2"/>
      <c r="B182" t="str">
        <f>IF(A182="","",VLOOKUP(A182,Sheet2!$H$2:$J$74,2,FALSE))</f>
        <v/>
      </c>
      <c r="C182" t="str">
        <f>IF(A182="","",VLOOKUP(A182,Sheet2!$H$2:$J$74,3,FALSE))</f>
        <v/>
      </c>
      <c r="D182" t="str">
        <f>IF(A182="","",VLOOKUP(A182,Sheet2!$H$2:$M$74,4,FALSE))</f>
        <v/>
      </c>
      <c r="E182" t="str">
        <f>IF(A182="","",VLOOKUP(A182,Sheet2!$H$2:$M$74,5,FALSE))</f>
        <v/>
      </c>
      <c r="F182" t="str">
        <f>IF(A182="","",VLOOKUP(A182,Sheet2!$H$2:$M$74,6,FALSE))</f>
        <v/>
      </c>
      <c r="G182" t="str">
        <f t="shared" si="11"/>
        <v/>
      </c>
      <c r="H182" t="str">
        <f t="shared" si="12"/>
        <v/>
      </c>
      <c r="I182" t="str">
        <f t="shared" si="13"/>
        <v/>
      </c>
      <c r="J182" t="str">
        <f t="shared" si="14"/>
        <v/>
      </c>
      <c r="K182" s="2"/>
      <c r="L182" s="2"/>
      <c r="M182" s="2"/>
      <c r="N182" s="2"/>
      <c r="O182" s="2"/>
      <c r="P182" s="11"/>
      <c r="Q182" s="2"/>
      <c r="R182" s="2"/>
      <c r="S182" s="18"/>
      <c r="T182" s="2"/>
      <c r="U182" s="2"/>
      <c r="V182" s="2"/>
      <c r="W182" s="2"/>
      <c r="X182" s="2"/>
      <c r="Y182" t="str">
        <f t="shared" si="10"/>
        <v/>
      </c>
      <c r="AA182" s="2"/>
      <c r="AB182" s="2"/>
      <c r="AC182" s="2"/>
      <c r="AD182" s="2"/>
      <c r="AE182" s="2"/>
      <c r="AF182" s="2"/>
      <c r="AG182" s="2"/>
      <c r="AH182" s="2"/>
      <c r="AI182" s="16" t="s">
        <v>328</v>
      </c>
      <c r="AJ182" s="19"/>
      <c r="AK182" s="19"/>
      <c r="AL182" s="19"/>
      <c r="AM182" s="19"/>
      <c r="AN182" s="19"/>
      <c r="AO182" s="10"/>
      <c r="AP182" s="10"/>
      <c r="AQ182" s="10"/>
      <c r="AR182" s="10"/>
    </row>
    <row r="183" spans="1:44" customFormat="1" x14ac:dyDescent="0.55000000000000004">
      <c r="A183" s="2"/>
      <c r="B183" t="str">
        <f>IF(A183="","",VLOOKUP(A183,Sheet2!$H$2:$J$74,2,FALSE))</f>
        <v/>
      </c>
      <c r="C183" t="str">
        <f>IF(A183="","",VLOOKUP(A183,Sheet2!$H$2:$J$74,3,FALSE))</f>
        <v/>
      </c>
      <c r="D183" t="str">
        <f>IF(A183="","",VLOOKUP(A183,Sheet2!$H$2:$M$74,4,FALSE))</f>
        <v/>
      </c>
      <c r="E183" t="str">
        <f>IF(A183="","",VLOOKUP(A183,Sheet2!$H$2:$M$74,5,FALSE))</f>
        <v/>
      </c>
      <c r="F183" t="str">
        <f>IF(A183="","",VLOOKUP(A183,Sheet2!$H$2:$M$74,6,FALSE))</f>
        <v/>
      </c>
      <c r="G183" t="str">
        <f t="shared" si="11"/>
        <v/>
      </c>
      <c r="H183" t="str">
        <f t="shared" si="12"/>
        <v/>
      </c>
      <c r="I183" t="str">
        <f t="shared" si="13"/>
        <v/>
      </c>
      <c r="J183" t="str">
        <f t="shared" si="14"/>
        <v/>
      </c>
      <c r="K183" s="2"/>
      <c r="L183" s="2"/>
      <c r="M183" s="2"/>
      <c r="N183" s="2"/>
      <c r="O183" s="2"/>
      <c r="P183" s="11"/>
      <c r="Q183" s="2"/>
      <c r="R183" s="2"/>
      <c r="S183" s="18"/>
      <c r="T183" s="2"/>
      <c r="U183" s="2"/>
      <c r="V183" s="2"/>
      <c r="W183" s="2"/>
      <c r="X183" s="2"/>
      <c r="Y183" t="str">
        <f t="shared" si="10"/>
        <v/>
      </c>
      <c r="AA183" s="2"/>
      <c r="AB183" s="2"/>
      <c r="AC183" s="2"/>
      <c r="AD183" s="2"/>
      <c r="AE183" s="2"/>
      <c r="AF183" s="2"/>
      <c r="AG183" s="2"/>
      <c r="AH183" s="2"/>
      <c r="AI183" s="16" t="s">
        <v>328</v>
      </c>
      <c r="AJ183" s="19"/>
      <c r="AK183" s="19"/>
      <c r="AL183" s="19"/>
      <c r="AM183" s="19"/>
      <c r="AN183" s="19"/>
      <c r="AO183" s="10"/>
      <c r="AP183" s="10"/>
      <c r="AQ183" s="10"/>
      <c r="AR183" s="10"/>
    </row>
    <row r="184" spans="1:44" customFormat="1" x14ac:dyDescent="0.55000000000000004">
      <c r="A184" s="2"/>
      <c r="B184" t="str">
        <f>IF(A184="","",VLOOKUP(A184,Sheet2!$H$2:$J$74,2,FALSE))</f>
        <v/>
      </c>
      <c r="C184" t="str">
        <f>IF(A184="","",VLOOKUP(A184,Sheet2!$H$2:$J$74,3,FALSE))</f>
        <v/>
      </c>
      <c r="D184" t="str">
        <f>IF(A184="","",VLOOKUP(A184,Sheet2!$H$2:$M$74,4,FALSE))</f>
        <v/>
      </c>
      <c r="E184" t="str">
        <f>IF(A184="","",VLOOKUP(A184,Sheet2!$H$2:$M$74,5,FALSE))</f>
        <v/>
      </c>
      <c r="F184" t="str">
        <f>IF(A184="","",VLOOKUP(A184,Sheet2!$H$2:$M$74,6,FALSE))</f>
        <v/>
      </c>
      <c r="G184" t="str">
        <f t="shared" si="11"/>
        <v/>
      </c>
      <c r="H184" t="str">
        <f t="shared" si="12"/>
        <v/>
      </c>
      <c r="I184" t="str">
        <f t="shared" si="13"/>
        <v/>
      </c>
      <c r="J184" t="str">
        <f t="shared" si="14"/>
        <v/>
      </c>
      <c r="K184" s="2"/>
      <c r="L184" s="2"/>
      <c r="M184" s="2"/>
      <c r="N184" s="2"/>
      <c r="O184" s="2"/>
      <c r="P184" s="11"/>
      <c r="Q184" s="2"/>
      <c r="R184" s="2"/>
      <c r="S184" s="18"/>
      <c r="T184" s="2"/>
      <c r="U184" s="2"/>
      <c r="V184" s="2"/>
      <c r="W184" s="2"/>
      <c r="X184" s="2"/>
      <c r="Y184" t="str">
        <f t="shared" si="10"/>
        <v/>
      </c>
      <c r="AA184" s="2"/>
      <c r="AB184" s="2"/>
      <c r="AC184" s="2"/>
      <c r="AD184" s="2"/>
      <c r="AE184" s="2"/>
      <c r="AF184" s="2"/>
      <c r="AG184" s="2"/>
      <c r="AH184" s="2"/>
      <c r="AI184" s="16" t="s">
        <v>328</v>
      </c>
      <c r="AJ184" s="19"/>
      <c r="AK184" s="19"/>
      <c r="AL184" s="19"/>
      <c r="AM184" s="19"/>
      <c r="AN184" s="19"/>
      <c r="AO184" s="10"/>
      <c r="AP184" s="10"/>
      <c r="AQ184" s="10"/>
      <c r="AR184" s="10"/>
    </row>
    <row r="185" spans="1:44" customFormat="1" x14ac:dyDescent="0.55000000000000004">
      <c r="A185" s="2"/>
      <c r="B185" t="str">
        <f>IF(A185="","",VLOOKUP(A185,Sheet2!$H$2:$J$74,2,FALSE))</f>
        <v/>
      </c>
      <c r="C185" t="str">
        <f>IF(A185="","",VLOOKUP(A185,Sheet2!$H$2:$J$74,3,FALSE))</f>
        <v/>
      </c>
      <c r="D185" t="str">
        <f>IF(A185="","",VLOOKUP(A185,Sheet2!$H$2:$M$74,4,FALSE))</f>
        <v/>
      </c>
      <c r="E185" t="str">
        <f>IF(A185="","",VLOOKUP(A185,Sheet2!$H$2:$M$74,5,FALSE))</f>
        <v/>
      </c>
      <c r="F185" t="str">
        <f>IF(A185="","",VLOOKUP(A185,Sheet2!$H$2:$M$74,6,FALSE))</f>
        <v/>
      </c>
      <c r="G185" t="str">
        <f t="shared" si="11"/>
        <v/>
      </c>
      <c r="H185" t="str">
        <f t="shared" si="12"/>
        <v/>
      </c>
      <c r="I185" t="str">
        <f t="shared" si="13"/>
        <v/>
      </c>
      <c r="J185" t="str">
        <f t="shared" si="14"/>
        <v/>
      </c>
      <c r="K185" s="2"/>
      <c r="L185" s="2"/>
      <c r="M185" s="2"/>
      <c r="N185" s="2"/>
      <c r="O185" s="2"/>
      <c r="P185" s="11"/>
      <c r="Q185" s="2"/>
      <c r="R185" s="2"/>
      <c r="S185" s="18"/>
      <c r="T185" s="2"/>
      <c r="U185" s="2"/>
      <c r="V185" s="2"/>
      <c r="W185" s="2"/>
      <c r="X185" s="2"/>
      <c r="Y185" t="str">
        <f t="shared" si="10"/>
        <v/>
      </c>
      <c r="AA185" s="2"/>
      <c r="AB185" s="2"/>
      <c r="AC185" s="2"/>
      <c r="AD185" s="2"/>
      <c r="AE185" s="2"/>
      <c r="AF185" s="2"/>
      <c r="AG185" s="2"/>
      <c r="AH185" s="2"/>
      <c r="AI185" s="16" t="s">
        <v>328</v>
      </c>
      <c r="AJ185" s="19"/>
      <c r="AK185" s="19"/>
      <c r="AL185" s="19"/>
      <c r="AM185" s="19"/>
      <c r="AN185" s="19"/>
      <c r="AO185" s="10"/>
      <c r="AP185" s="10"/>
      <c r="AQ185" s="10"/>
      <c r="AR185" s="10"/>
    </row>
    <row r="186" spans="1:44" customFormat="1" x14ac:dyDescent="0.55000000000000004">
      <c r="A186" s="2"/>
      <c r="B186" t="str">
        <f>IF(A186="","",VLOOKUP(A186,Sheet2!$H$2:$J$74,2,FALSE))</f>
        <v/>
      </c>
      <c r="C186" t="str">
        <f>IF(A186="","",VLOOKUP(A186,Sheet2!$H$2:$J$74,3,FALSE))</f>
        <v/>
      </c>
      <c r="D186" t="str">
        <f>IF(A186="","",VLOOKUP(A186,Sheet2!$H$2:$M$74,4,FALSE))</f>
        <v/>
      </c>
      <c r="E186" t="str">
        <f>IF(A186="","",VLOOKUP(A186,Sheet2!$H$2:$M$74,5,FALSE))</f>
        <v/>
      </c>
      <c r="F186" t="str">
        <f>IF(A186="","",VLOOKUP(A186,Sheet2!$H$2:$M$74,6,FALSE))</f>
        <v/>
      </c>
      <c r="G186" t="str">
        <f t="shared" si="11"/>
        <v/>
      </c>
      <c r="H186" t="str">
        <f t="shared" si="12"/>
        <v/>
      </c>
      <c r="I186" t="str">
        <f t="shared" si="13"/>
        <v/>
      </c>
      <c r="J186" t="str">
        <f t="shared" si="14"/>
        <v/>
      </c>
      <c r="K186" s="2"/>
      <c r="L186" s="2"/>
      <c r="M186" s="2"/>
      <c r="N186" s="2"/>
      <c r="O186" s="2"/>
      <c r="P186" s="11"/>
      <c r="Q186" s="2"/>
      <c r="R186" s="2"/>
      <c r="S186" s="18"/>
      <c r="T186" s="2"/>
      <c r="U186" s="2"/>
      <c r="V186" s="2"/>
      <c r="W186" s="2"/>
      <c r="X186" s="2"/>
      <c r="Y186" t="str">
        <f t="shared" si="10"/>
        <v/>
      </c>
      <c r="AA186" s="2"/>
      <c r="AB186" s="2"/>
      <c r="AC186" s="2"/>
      <c r="AD186" s="2"/>
      <c r="AE186" s="2"/>
      <c r="AF186" s="2"/>
      <c r="AG186" s="2"/>
      <c r="AH186" s="2"/>
      <c r="AI186" s="16" t="s">
        <v>328</v>
      </c>
      <c r="AJ186" s="19"/>
      <c r="AK186" s="19"/>
      <c r="AL186" s="19"/>
      <c r="AM186" s="19"/>
      <c r="AN186" s="19"/>
      <c r="AO186" s="10"/>
      <c r="AP186" s="10"/>
      <c r="AQ186" s="10"/>
      <c r="AR186" s="10"/>
    </row>
    <row r="187" spans="1:44" customFormat="1" x14ac:dyDescent="0.55000000000000004">
      <c r="A187" s="2"/>
      <c r="B187" t="str">
        <f>IF(A187="","",VLOOKUP(A187,Sheet2!$H$2:$J$74,2,FALSE))</f>
        <v/>
      </c>
      <c r="C187" t="str">
        <f>IF(A187="","",VLOOKUP(A187,Sheet2!$H$2:$J$74,3,FALSE))</f>
        <v/>
      </c>
      <c r="D187" t="str">
        <f>IF(A187="","",VLOOKUP(A187,Sheet2!$H$2:$M$74,4,FALSE))</f>
        <v/>
      </c>
      <c r="E187" t="str">
        <f>IF(A187="","",VLOOKUP(A187,Sheet2!$H$2:$M$74,5,FALSE))</f>
        <v/>
      </c>
      <c r="F187" t="str">
        <f>IF(A187="","",VLOOKUP(A187,Sheet2!$H$2:$M$74,6,FALSE))</f>
        <v/>
      </c>
      <c r="G187" t="str">
        <f t="shared" si="11"/>
        <v/>
      </c>
      <c r="H187" t="str">
        <f t="shared" si="12"/>
        <v/>
      </c>
      <c r="I187" t="str">
        <f t="shared" si="13"/>
        <v/>
      </c>
      <c r="J187" t="str">
        <f t="shared" si="14"/>
        <v/>
      </c>
      <c r="K187" s="2"/>
      <c r="L187" s="2"/>
      <c r="M187" s="2"/>
      <c r="N187" s="2"/>
      <c r="O187" s="2"/>
      <c r="P187" s="11"/>
      <c r="Q187" s="2"/>
      <c r="R187" s="2"/>
      <c r="S187" s="18"/>
      <c r="T187" s="2"/>
      <c r="U187" s="2"/>
      <c r="V187" s="2"/>
      <c r="W187" s="2"/>
      <c r="X187" s="2"/>
      <c r="Y187" t="str">
        <f t="shared" si="10"/>
        <v/>
      </c>
      <c r="AA187" s="2"/>
      <c r="AB187" s="2"/>
      <c r="AC187" s="2"/>
      <c r="AD187" s="2"/>
      <c r="AE187" s="2"/>
      <c r="AF187" s="2"/>
      <c r="AG187" s="2"/>
      <c r="AH187" s="2"/>
      <c r="AI187" s="16" t="s">
        <v>328</v>
      </c>
      <c r="AJ187" s="19"/>
      <c r="AK187" s="19"/>
      <c r="AL187" s="19"/>
      <c r="AM187" s="19"/>
      <c r="AN187" s="19"/>
      <c r="AO187" s="10"/>
      <c r="AP187" s="10"/>
      <c r="AQ187" s="10"/>
      <c r="AR187" s="10"/>
    </row>
    <row r="188" spans="1:44" customFormat="1" x14ac:dyDescent="0.55000000000000004">
      <c r="A188" s="2"/>
      <c r="B188" t="str">
        <f>IF(A188="","",VLOOKUP(A188,Sheet2!$H$2:$J$74,2,FALSE))</f>
        <v/>
      </c>
      <c r="C188" t="str">
        <f>IF(A188="","",VLOOKUP(A188,Sheet2!$H$2:$J$74,3,FALSE))</f>
        <v/>
      </c>
      <c r="D188" t="str">
        <f>IF(A188="","",VLOOKUP(A188,Sheet2!$H$2:$M$74,4,FALSE))</f>
        <v/>
      </c>
      <c r="E188" t="str">
        <f>IF(A188="","",VLOOKUP(A188,Sheet2!$H$2:$M$74,5,FALSE))</f>
        <v/>
      </c>
      <c r="F188" t="str">
        <f>IF(A188="","",VLOOKUP(A188,Sheet2!$H$2:$M$74,6,FALSE))</f>
        <v/>
      </c>
      <c r="G188" t="str">
        <f t="shared" si="11"/>
        <v/>
      </c>
      <c r="H188" t="str">
        <f t="shared" si="12"/>
        <v/>
      </c>
      <c r="I188" t="str">
        <f t="shared" si="13"/>
        <v/>
      </c>
      <c r="J188" t="str">
        <f t="shared" si="14"/>
        <v/>
      </c>
      <c r="K188" s="2"/>
      <c r="L188" s="2"/>
      <c r="M188" s="2"/>
      <c r="N188" s="2"/>
      <c r="O188" s="2"/>
      <c r="P188" s="11"/>
      <c r="Q188" s="2"/>
      <c r="R188" s="2"/>
      <c r="S188" s="18"/>
      <c r="T188" s="2"/>
      <c r="U188" s="2"/>
      <c r="V188" s="2"/>
      <c r="W188" s="2"/>
      <c r="X188" s="2"/>
      <c r="Y188" t="str">
        <f t="shared" si="10"/>
        <v/>
      </c>
      <c r="AA188" s="2"/>
      <c r="AB188" s="2"/>
      <c r="AC188" s="2"/>
      <c r="AD188" s="2"/>
      <c r="AE188" s="2"/>
      <c r="AF188" s="2"/>
      <c r="AG188" s="2"/>
      <c r="AH188" s="2"/>
      <c r="AI188" s="16" t="s">
        <v>328</v>
      </c>
      <c r="AJ188" s="19"/>
      <c r="AK188" s="19"/>
      <c r="AL188" s="19"/>
      <c r="AM188" s="19"/>
      <c r="AN188" s="19"/>
      <c r="AO188" s="10"/>
      <c r="AP188" s="10"/>
      <c r="AQ188" s="10"/>
      <c r="AR188" s="10"/>
    </row>
    <row r="189" spans="1:44" customFormat="1" x14ac:dyDescent="0.55000000000000004">
      <c r="A189" s="2"/>
      <c r="B189" t="str">
        <f>IF(A189="","",VLOOKUP(A189,Sheet2!$H$2:$J$74,2,FALSE))</f>
        <v/>
      </c>
      <c r="C189" t="str">
        <f>IF(A189="","",VLOOKUP(A189,Sheet2!$H$2:$J$74,3,FALSE))</f>
        <v/>
      </c>
      <c r="D189" t="str">
        <f>IF(A189="","",VLOOKUP(A189,Sheet2!$H$2:$M$74,4,FALSE))</f>
        <v/>
      </c>
      <c r="E189" t="str">
        <f>IF(A189="","",VLOOKUP(A189,Sheet2!$H$2:$M$74,5,FALSE))</f>
        <v/>
      </c>
      <c r="F189" t="str">
        <f>IF(A189="","",VLOOKUP(A189,Sheet2!$H$2:$M$74,6,FALSE))</f>
        <v/>
      </c>
      <c r="G189" t="str">
        <f t="shared" si="11"/>
        <v/>
      </c>
      <c r="H189" t="str">
        <f t="shared" si="12"/>
        <v/>
      </c>
      <c r="I189" t="str">
        <f t="shared" si="13"/>
        <v/>
      </c>
      <c r="J189" t="str">
        <f t="shared" si="14"/>
        <v/>
      </c>
      <c r="K189" s="2"/>
      <c r="L189" s="2"/>
      <c r="M189" s="2"/>
      <c r="N189" s="2"/>
      <c r="O189" s="2"/>
      <c r="P189" s="11"/>
      <c r="Q189" s="2"/>
      <c r="R189" s="2"/>
      <c r="S189" s="18"/>
      <c r="T189" s="2"/>
      <c r="U189" s="2"/>
      <c r="V189" s="2"/>
      <c r="W189" s="2"/>
      <c r="X189" s="2"/>
      <c r="Y189" t="str">
        <f t="shared" si="10"/>
        <v/>
      </c>
      <c r="AA189" s="2"/>
      <c r="AB189" s="2"/>
      <c r="AC189" s="2"/>
      <c r="AD189" s="2"/>
      <c r="AE189" s="2"/>
      <c r="AF189" s="2"/>
      <c r="AG189" s="2"/>
      <c r="AH189" s="2"/>
      <c r="AI189" s="16" t="s">
        <v>328</v>
      </c>
      <c r="AJ189" s="19"/>
      <c r="AK189" s="19"/>
      <c r="AL189" s="19"/>
      <c r="AM189" s="19"/>
      <c r="AN189" s="19"/>
      <c r="AO189" s="10"/>
      <c r="AP189" s="10"/>
      <c r="AQ189" s="10"/>
      <c r="AR189" s="10"/>
    </row>
    <row r="190" spans="1:44" customFormat="1" x14ac:dyDescent="0.55000000000000004">
      <c r="A190" s="2"/>
      <c r="B190" t="str">
        <f>IF(A190="","",VLOOKUP(A190,Sheet2!$H$2:$J$74,2,FALSE))</f>
        <v/>
      </c>
      <c r="C190" t="str">
        <f>IF(A190="","",VLOOKUP(A190,Sheet2!$H$2:$J$74,3,FALSE))</f>
        <v/>
      </c>
      <c r="D190" t="str">
        <f>IF(A190="","",VLOOKUP(A190,Sheet2!$H$2:$M$74,4,FALSE))</f>
        <v/>
      </c>
      <c r="E190" t="str">
        <f>IF(A190="","",VLOOKUP(A190,Sheet2!$H$2:$M$74,5,FALSE))</f>
        <v/>
      </c>
      <c r="F190" t="str">
        <f>IF(A190="","",VLOOKUP(A190,Sheet2!$H$2:$M$74,6,FALSE))</f>
        <v/>
      </c>
      <c r="G190" t="str">
        <f t="shared" si="11"/>
        <v/>
      </c>
      <c r="H190" t="str">
        <f t="shared" si="12"/>
        <v/>
      </c>
      <c r="I190" t="str">
        <f t="shared" si="13"/>
        <v/>
      </c>
      <c r="J190" t="str">
        <f t="shared" si="14"/>
        <v/>
      </c>
      <c r="K190" s="2"/>
      <c r="L190" s="2"/>
      <c r="M190" s="2"/>
      <c r="N190" s="2"/>
      <c r="O190" s="2"/>
      <c r="P190" s="11"/>
      <c r="Q190" s="2"/>
      <c r="R190" s="2"/>
      <c r="S190" s="18"/>
      <c r="T190" s="2"/>
      <c r="U190" s="2"/>
      <c r="V190" s="2"/>
      <c r="W190" s="2"/>
      <c r="X190" s="2"/>
      <c r="Y190" t="str">
        <f t="shared" si="10"/>
        <v/>
      </c>
      <c r="AA190" s="2"/>
      <c r="AB190" s="2"/>
      <c r="AC190" s="2"/>
      <c r="AD190" s="2"/>
      <c r="AE190" s="2"/>
      <c r="AF190" s="2"/>
      <c r="AG190" s="2"/>
      <c r="AH190" s="2"/>
      <c r="AI190" s="16" t="s">
        <v>328</v>
      </c>
      <c r="AJ190" s="19"/>
      <c r="AK190" s="19"/>
      <c r="AL190" s="19"/>
      <c r="AM190" s="19"/>
      <c r="AN190" s="19"/>
      <c r="AO190" s="10"/>
      <c r="AP190" s="10"/>
      <c r="AQ190" s="10"/>
      <c r="AR190" s="10"/>
    </row>
    <row r="191" spans="1:44" customFormat="1" x14ac:dyDescent="0.55000000000000004">
      <c r="A191" s="2"/>
      <c r="B191" t="str">
        <f>IF(A191="","",VLOOKUP(A191,Sheet2!$H$2:$J$74,2,FALSE))</f>
        <v/>
      </c>
      <c r="C191" t="str">
        <f>IF(A191="","",VLOOKUP(A191,Sheet2!$H$2:$J$74,3,FALSE))</f>
        <v/>
      </c>
      <c r="D191" t="str">
        <f>IF(A191="","",VLOOKUP(A191,Sheet2!$H$2:$M$74,4,FALSE))</f>
        <v/>
      </c>
      <c r="E191" t="str">
        <f>IF(A191="","",VLOOKUP(A191,Sheet2!$H$2:$M$74,5,FALSE))</f>
        <v/>
      </c>
      <c r="F191" t="str">
        <f>IF(A191="","",VLOOKUP(A191,Sheet2!$H$2:$M$74,6,FALSE))</f>
        <v/>
      </c>
      <c r="G191" t="str">
        <f t="shared" si="11"/>
        <v/>
      </c>
      <c r="H191" t="str">
        <f t="shared" si="12"/>
        <v/>
      </c>
      <c r="I191" t="str">
        <f t="shared" si="13"/>
        <v/>
      </c>
      <c r="J191" t="str">
        <f t="shared" si="14"/>
        <v/>
      </c>
      <c r="K191" s="2"/>
      <c r="L191" s="2"/>
      <c r="M191" s="2"/>
      <c r="N191" s="2"/>
      <c r="O191" s="2"/>
      <c r="P191" s="11"/>
      <c r="Q191" s="2"/>
      <c r="R191" s="2"/>
      <c r="S191" s="18"/>
      <c r="T191" s="2"/>
      <c r="U191" s="2"/>
      <c r="V191" s="2"/>
      <c r="W191" s="2"/>
      <c r="X191" s="2"/>
      <c r="Y191" t="str">
        <f t="shared" si="10"/>
        <v/>
      </c>
      <c r="AA191" s="2"/>
      <c r="AB191" s="2"/>
      <c r="AC191" s="2"/>
      <c r="AD191" s="2"/>
      <c r="AE191" s="2"/>
      <c r="AF191" s="2"/>
      <c r="AG191" s="2"/>
      <c r="AH191" s="2"/>
      <c r="AI191" s="16" t="s">
        <v>328</v>
      </c>
      <c r="AJ191" s="19"/>
      <c r="AK191" s="19"/>
      <c r="AL191" s="19"/>
      <c r="AM191" s="19"/>
      <c r="AN191" s="19"/>
      <c r="AO191" s="10"/>
      <c r="AP191" s="10"/>
      <c r="AQ191" s="10"/>
      <c r="AR191" s="10"/>
    </row>
    <row r="192" spans="1:44" customFormat="1" x14ac:dyDescent="0.55000000000000004">
      <c r="A192" s="2"/>
      <c r="B192" t="str">
        <f>IF(A192="","",VLOOKUP(A192,Sheet2!$H$2:$J$74,2,FALSE))</f>
        <v/>
      </c>
      <c r="C192" t="str">
        <f>IF(A192="","",VLOOKUP(A192,Sheet2!$H$2:$J$74,3,FALSE))</f>
        <v/>
      </c>
      <c r="D192" t="str">
        <f>IF(A192="","",VLOOKUP(A192,Sheet2!$H$2:$M$74,4,FALSE))</f>
        <v/>
      </c>
      <c r="E192" t="str">
        <f>IF(A192="","",VLOOKUP(A192,Sheet2!$H$2:$M$74,5,FALSE))</f>
        <v/>
      </c>
      <c r="F192" t="str">
        <f>IF(A192="","",VLOOKUP(A192,Sheet2!$H$2:$M$74,6,FALSE))</f>
        <v/>
      </c>
      <c r="G192" t="str">
        <f t="shared" si="11"/>
        <v/>
      </c>
      <c r="H192" t="str">
        <f t="shared" si="12"/>
        <v/>
      </c>
      <c r="I192" t="str">
        <f t="shared" si="13"/>
        <v/>
      </c>
      <c r="J192" t="str">
        <f t="shared" si="14"/>
        <v/>
      </c>
      <c r="K192" s="2"/>
      <c r="L192" s="2"/>
      <c r="M192" s="2"/>
      <c r="N192" s="2"/>
      <c r="O192" s="2"/>
      <c r="P192" s="11"/>
      <c r="Q192" s="2"/>
      <c r="R192" s="2"/>
      <c r="S192" s="18"/>
      <c r="T192" s="2"/>
      <c r="U192" s="2"/>
      <c r="V192" s="2"/>
      <c r="W192" s="2"/>
      <c r="X192" s="2"/>
      <c r="Y192" t="str">
        <f t="shared" si="10"/>
        <v/>
      </c>
      <c r="AA192" s="2"/>
      <c r="AB192" s="2"/>
      <c r="AC192" s="2"/>
      <c r="AD192" s="2"/>
      <c r="AE192" s="2"/>
      <c r="AF192" s="2"/>
      <c r="AG192" s="2"/>
      <c r="AH192" s="2"/>
      <c r="AI192" s="16" t="s">
        <v>328</v>
      </c>
      <c r="AJ192" s="19"/>
      <c r="AK192" s="19"/>
      <c r="AL192" s="19"/>
      <c r="AM192" s="19"/>
      <c r="AN192" s="19"/>
      <c r="AO192" s="10"/>
      <c r="AP192" s="10"/>
      <c r="AQ192" s="10"/>
      <c r="AR192" s="10"/>
    </row>
    <row r="193" spans="1:44" customFormat="1" x14ac:dyDescent="0.55000000000000004">
      <c r="A193" s="2"/>
      <c r="B193" t="str">
        <f>IF(A193="","",VLOOKUP(A193,Sheet2!$H$2:$J$74,2,FALSE))</f>
        <v/>
      </c>
      <c r="C193" t="str">
        <f>IF(A193="","",VLOOKUP(A193,Sheet2!$H$2:$J$74,3,FALSE))</f>
        <v/>
      </c>
      <c r="D193" t="str">
        <f>IF(A193="","",VLOOKUP(A193,Sheet2!$H$2:$M$74,4,FALSE))</f>
        <v/>
      </c>
      <c r="E193" t="str">
        <f>IF(A193="","",VLOOKUP(A193,Sheet2!$H$2:$M$74,5,FALSE))</f>
        <v/>
      </c>
      <c r="F193" t="str">
        <f>IF(A193="","",VLOOKUP(A193,Sheet2!$H$2:$M$74,6,FALSE))</f>
        <v/>
      </c>
      <c r="G193" t="str">
        <f t="shared" si="11"/>
        <v/>
      </c>
      <c r="H193" t="str">
        <f t="shared" si="12"/>
        <v/>
      </c>
      <c r="I193" t="str">
        <f t="shared" si="13"/>
        <v/>
      </c>
      <c r="J193" t="str">
        <f t="shared" si="14"/>
        <v/>
      </c>
      <c r="K193" s="2"/>
      <c r="L193" s="2"/>
      <c r="M193" s="2"/>
      <c r="N193" s="2"/>
      <c r="O193" s="2"/>
      <c r="P193" s="11"/>
      <c r="Q193" s="2"/>
      <c r="R193" s="2"/>
      <c r="S193" s="18"/>
      <c r="T193" s="2"/>
      <c r="U193" s="2"/>
      <c r="V193" s="2"/>
      <c r="W193" s="2"/>
      <c r="X193" s="2"/>
      <c r="Y193" t="str">
        <f t="shared" si="10"/>
        <v/>
      </c>
      <c r="AA193" s="2"/>
      <c r="AB193" s="2"/>
      <c r="AC193" s="2"/>
      <c r="AD193" s="2"/>
      <c r="AE193" s="2"/>
      <c r="AF193" s="2"/>
      <c r="AG193" s="2"/>
      <c r="AH193" s="2"/>
      <c r="AI193" s="16" t="s">
        <v>328</v>
      </c>
      <c r="AJ193" s="19"/>
      <c r="AK193" s="19"/>
      <c r="AL193" s="19"/>
      <c r="AM193" s="19"/>
      <c r="AN193" s="19"/>
      <c r="AO193" s="10"/>
      <c r="AP193" s="10"/>
      <c r="AQ193" s="10"/>
      <c r="AR193" s="10"/>
    </row>
    <row r="194" spans="1:44" customFormat="1" x14ac:dyDescent="0.55000000000000004">
      <c r="A194" s="2"/>
      <c r="B194" t="str">
        <f>IF(A194="","",VLOOKUP(A194,Sheet2!$H$2:$J$74,2,FALSE))</f>
        <v/>
      </c>
      <c r="C194" t="str">
        <f>IF(A194="","",VLOOKUP(A194,Sheet2!$H$2:$J$74,3,FALSE))</f>
        <v/>
      </c>
      <c r="D194" t="str">
        <f>IF(A194="","",VLOOKUP(A194,Sheet2!$H$2:$M$74,4,FALSE))</f>
        <v/>
      </c>
      <c r="E194" t="str">
        <f>IF(A194="","",VLOOKUP(A194,Sheet2!$H$2:$M$74,5,FALSE))</f>
        <v/>
      </c>
      <c r="F194" t="str">
        <f>IF(A194="","",VLOOKUP(A194,Sheet2!$H$2:$M$74,6,FALSE))</f>
        <v/>
      </c>
      <c r="G194" t="str">
        <f t="shared" si="11"/>
        <v/>
      </c>
      <c r="H194" t="str">
        <f t="shared" si="12"/>
        <v/>
      </c>
      <c r="I194" t="str">
        <f t="shared" si="13"/>
        <v/>
      </c>
      <c r="J194" t="str">
        <f t="shared" si="14"/>
        <v/>
      </c>
      <c r="K194" s="2"/>
      <c r="L194" s="2"/>
      <c r="M194" s="2"/>
      <c r="N194" s="2"/>
      <c r="O194" s="2"/>
      <c r="P194" s="11"/>
      <c r="Q194" s="2"/>
      <c r="R194" s="2"/>
      <c r="S194" s="18"/>
      <c r="T194" s="2"/>
      <c r="U194" s="2"/>
      <c r="V194" s="2"/>
      <c r="W194" s="2"/>
      <c r="X194" s="2"/>
      <c r="Y194" t="str">
        <f t="shared" si="10"/>
        <v/>
      </c>
      <c r="AA194" s="2"/>
      <c r="AB194" s="2"/>
      <c r="AC194" s="2"/>
      <c r="AD194" s="2"/>
      <c r="AE194" s="2"/>
      <c r="AF194" s="2"/>
      <c r="AG194" s="2"/>
      <c r="AH194" s="2"/>
      <c r="AI194" s="16" t="s">
        <v>328</v>
      </c>
      <c r="AJ194" s="19"/>
      <c r="AK194" s="19"/>
      <c r="AL194" s="19"/>
      <c r="AM194" s="19"/>
      <c r="AN194" s="19"/>
      <c r="AO194" s="10"/>
      <c r="AP194" s="10"/>
      <c r="AQ194" s="10"/>
      <c r="AR194" s="10"/>
    </row>
    <row r="195" spans="1:44" customFormat="1" x14ac:dyDescent="0.55000000000000004">
      <c r="A195" s="2"/>
      <c r="B195" t="str">
        <f>IF(A195="","",VLOOKUP(A195,Sheet2!$H$2:$J$74,2,FALSE))</f>
        <v/>
      </c>
      <c r="C195" t="str">
        <f>IF(A195="","",VLOOKUP(A195,Sheet2!$H$2:$J$74,3,FALSE))</f>
        <v/>
      </c>
      <c r="D195" t="str">
        <f>IF(A195="","",VLOOKUP(A195,Sheet2!$H$2:$M$74,4,FALSE))</f>
        <v/>
      </c>
      <c r="E195" t="str">
        <f>IF(A195="","",VLOOKUP(A195,Sheet2!$H$2:$M$74,5,FALSE))</f>
        <v/>
      </c>
      <c r="F195" t="str">
        <f>IF(A195="","",VLOOKUP(A195,Sheet2!$H$2:$M$74,6,FALSE))</f>
        <v/>
      </c>
      <c r="G195" t="str">
        <f t="shared" si="11"/>
        <v/>
      </c>
      <c r="H195" t="str">
        <f t="shared" si="12"/>
        <v/>
      </c>
      <c r="I195" t="str">
        <f t="shared" si="13"/>
        <v/>
      </c>
      <c r="J195" t="str">
        <f t="shared" si="14"/>
        <v/>
      </c>
      <c r="K195" s="2"/>
      <c r="L195" s="2"/>
      <c r="M195" s="2"/>
      <c r="N195" s="2"/>
      <c r="O195" s="2"/>
      <c r="P195" s="11"/>
      <c r="Q195" s="2"/>
      <c r="R195" s="2"/>
      <c r="S195" s="18"/>
      <c r="T195" s="2"/>
      <c r="U195" s="2"/>
      <c r="V195" s="2"/>
      <c r="W195" s="2"/>
      <c r="X195" s="2"/>
      <c r="Y195" t="str">
        <f t="shared" si="10"/>
        <v/>
      </c>
      <c r="AA195" s="2"/>
      <c r="AB195" s="2"/>
      <c r="AC195" s="2"/>
      <c r="AD195" s="2"/>
      <c r="AE195" s="2"/>
      <c r="AF195" s="2"/>
      <c r="AG195" s="2"/>
      <c r="AH195" s="2"/>
      <c r="AI195" s="16" t="s">
        <v>328</v>
      </c>
      <c r="AJ195" s="19"/>
      <c r="AK195" s="19"/>
      <c r="AL195" s="19"/>
      <c r="AM195" s="19"/>
      <c r="AN195" s="19"/>
      <c r="AO195" s="10"/>
      <c r="AP195" s="10"/>
      <c r="AQ195" s="10"/>
      <c r="AR195" s="10"/>
    </row>
    <row r="196" spans="1:44" customFormat="1" x14ac:dyDescent="0.55000000000000004">
      <c r="A196" s="2"/>
      <c r="B196" t="str">
        <f>IF(A196="","",VLOOKUP(A196,Sheet2!$H$2:$J$74,2,FALSE))</f>
        <v/>
      </c>
      <c r="C196" t="str">
        <f>IF(A196="","",VLOOKUP(A196,Sheet2!$H$2:$J$74,3,FALSE))</f>
        <v/>
      </c>
      <c r="D196" t="str">
        <f>IF(A196="","",VLOOKUP(A196,Sheet2!$H$2:$M$74,4,FALSE))</f>
        <v/>
      </c>
      <c r="E196" t="str">
        <f>IF(A196="","",VLOOKUP(A196,Sheet2!$H$2:$M$74,5,FALSE))</f>
        <v/>
      </c>
      <c r="F196" t="str">
        <f>IF(A196="","",VLOOKUP(A196,Sheet2!$H$2:$M$74,6,FALSE))</f>
        <v/>
      </c>
      <c r="G196" t="str">
        <f t="shared" si="11"/>
        <v/>
      </c>
      <c r="H196" t="str">
        <f t="shared" si="12"/>
        <v/>
      </c>
      <c r="I196" t="str">
        <f t="shared" si="13"/>
        <v/>
      </c>
      <c r="J196" t="str">
        <f t="shared" si="14"/>
        <v/>
      </c>
      <c r="K196" s="2"/>
      <c r="L196" s="2"/>
      <c r="M196" s="2"/>
      <c r="N196" s="2"/>
      <c r="O196" s="2"/>
      <c r="P196" s="11"/>
      <c r="Q196" s="2"/>
      <c r="R196" s="2"/>
      <c r="S196" s="18"/>
      <c r="T196" s="2"/>
      <c r="U196" s="2"/>
      <c r="V196" s="2"/>
      <c r="W196" s="2"/>
      <c r="X196" s="2"/>
      <c r="Y196" t="str">
        <f t="shared" si="10"/>
        <v/>
      </c>
      <c r="AA196" s="2"/>
      <c r="AB196" s="2"/>
      <c r="AC196" s="2"/>
      <c r="AD196" s="2"/>
      <c r="AE196" s="2"/>
      <c r="AF196" s="2"/>
      <c r="AG196" s="2"/>
      <c r="AH196" s="2"/>
      <c r="AI196" s="16" t="s">
        <v>328</v>
      </c>
      <c r="AJ196" s="19"/>
      <c r="AK196" s="19"/>
      <c r="AL196" s="19"/>
      <c r="AM196" s="19"/>
      <c r="AN196" s="19"/>
      <c r="AO196" s="10"/>
      <c r="AP196" s="10"/>
      <c r="AQ196" s="10"/>
      <c r="AR196" s="10"/>
    </row>
    <row r="197" spans="1:44" customFormat="1" x14ac:dyDescent="0.55000000000000004">
      <c r="A197" s="2"/>
      <c r="B197" t="str">
        <f>IF(A197="","",VLOOKUP(A197,Sheet2!$H$2:$J$74,2,FALSE))</f>
        <v/>
      </c>
      <c r="C197" t="str">
        <f>IF(A197="","",VLOOKUP(A197,Sheet2!$H$2:$J$74,3,FALSE))</f>
        <v/>
      </c>
      <c r="D197" t="str">
        <f>IF(A197="","",VLOOKUP(A197,Sheet2!$H$2:$M$74,4,FALSE))</f>
        <v/>
      </c>
      <c r="E197" t="str">
        <f>IF(A197="","",VLOOKUP(A197,Sheet2!$H$2:$M$74,5,FALSE))</f>
        <v/>
      </c>
      <c r="F197" t="str">
        <f>IF(A197="","",VLOOKUP(A197,Sheet2!$H$2:$M$74,6,FALSE))</f>
        <v/>
      </c>
      <c r="G197" t="str">
        <f t="shared" si="11"/>
        <v/>
      </c>
      <c r="H197" t="str">
        <f t="shared" si="12"/>
        <v/>
      </c>
      <c r="I197" t="str">
        <f t="shared" si="13"/>
        <v/>
      </c>
      <c r="J197" t="str">
        <f t="shared" si="14"/>
        <v/>
      </c>
      <c r="K197" s="2"/>
      <c r="L197" s="2"/>
      <c r="M197" s="2"/>
      <c r="N197" s="2"/>
      <c r="O197" s="2"/>
      <c r="P197" s="11"/>
      <c r="Q197" s="2"/>
      <c r="R197" s="2"/>
      <c r="S197" s="18"/>
      <c r="T197" s="2"/>
      <c r="U197" s="2"/>
      <c r="V197" s="2"/>
      <c r="W197" s="2"/>
      <c r="X197" s="2"/>
      <c r="Y197" t="str">
        <f t="shared" si="10"/>
        <v/>
      </c>
      <c r="AA197" s="2"/>
      <c r="AB197" s="2"/>
      <c r="AC197" s="2"/>
      <c r="AD197" s="2"/>
      <c r="AE197" s="2"/>
      <c r="AF197" s="2"/>
      <c r="AG197" s="2"/>
      <c r="AH197" s="2"/>
      <c r="AI197" s="16" t="s">
        <v>328</v>
      </c>
      <c r="AJ197" s="19"/>
      <c r="AK197" s="19"/>
      <c r="AL197" s="19"/>
      <c r="AM197" s="19"/>
      <c r="AN197" s="19"/>
      <c r="AO197" s="10"/>
      <c r="AP197" s="10"/>
      <c r="AQ197" s="10"/>
      <c r="AR197" s="10"/>
    </row>
    <row r="198" spans="1:44" customFormat="1" x14ac:dyDescent="0.55000000000000004">
      <c r="A198" s="2"/>
      <c r="B198" t="str">
        <f>IF(A198="","",VLOOKUP(A198,Sheet2!$H$2:$J$74,2,FALSE))</f>
        <v/>
      </c>
      <c r="C198" t="str">
        <f>IF(A198="","",VLOOKUP(A198,Sheet2!$H$2:$J$74,3,FALSE))</f>
        <v/>
      </c>
      <c r="D198" t="str">
        <f>IF(A198="","",VLOOKUP(A198,Sheet2!$H$2:$M$74,4,FALSE))</f>
        <v/>
      </c>
      <c r="E198" t="str">
        <f>IF(A198="","",VLOOKUP(A198,Sheet2!$H$2:$M$74,5,FALSE))</f>
        <v/>
      </c>
      <c r="F198" t="str">
        <f>IF(A198="","",VLOOKUP(A198,Sheet2!$H$2:$M$74,6,FALSE))</f>
        <v/>
      </c>
      <c r="G198" t="str">
        <f t="shared" si="11"/>
        <v/>
      </c>
      <c r="H198" t="str">
        <f t="shared" si="12"/>
        <v/>
      </c>
      <c r="I198" t="str">
        <f t="shared" si="13"/>
        <v/>
      </c>
      <c r="J198" t="str">
        <f t="shared" si="14"/>
        <v/>
      </c>
      <c r="K198" s="2"/>
      <c r="L198" s="2"/>
      <c r="M198" s="2"/>
      <c r="N198" s="2"/>
      <c r="O198" s="2"/>
      <c r="P198" s="11"/>
      <c r="Q198" s="2"/>
      <c r="R198" s="2"/>
      <c r="S198" s="18"/>
      <c r="T198" s="2"/>
      <c r="U198" s="2"/>
      <c r="V198" s="2"/>
      <c r="W198" s="2"/>
      <c r="X198" s="2"/>
      <c r="Y198" t="str">
        <f t="shared" ref="Y198:Y261" si="15">IF($G$5="","",$G$5)</f>
        <v/>
      </c>
      <c r="AA198" s="2"/>
      <c r="AB198" s="2"/>
      <c r="AC198" s="2"/>
      <c r="AD198" s="2"/>
      <c r="AE198" s="2"/>
      <c r="AF198" s="2"/>
      <c r="AG198" s="2"/>
      <c r="AH198" s="2"/>
      <c r="AI198" s="16" t="s">
        <v>328</v>
      </c>
      <c r="AJ198" s="19"/>
      <c r="AK198" s="19"/>
      <c r="AL198" s="19"/>
      <c r="AM198" s="19"/>
      <c r="AN198" s="19"/>
      <c r="AO198" s="10"/>
      <c r="AP198" s="10"/>
      <c r="AQ198" s="10"/>
      <c r="AR198" s="10"/>
    </row>
    <row r="199" spans="1:44" customFormat="1" x14ac:dyDescent="0.55000000000000004">
      <c r="A199" s="2"/>
      <c r="B199" t="str">
        <f>IF(A199="","",VLOOKUP(A199,Sheet2!$H$2:$J$74,2,FALSE))</f>
        <v/>
      </c>
      <c r="C199" t="str">
        <f>IF(A199="","",VLOOKUP(A199,Sheet2!$H$2:$J$74,3,FALSE))</f>
        <v/>
      </c>
      <c r="D199" t="str">
        <f>IF(A199="","",VLOOKUP(A199,Sheet2!$H$2:$M$74,4,FALSE))</f>
        <v/>
      </c>
      <c r="E199" t="str">
        <f>IF(A199="","",VLOOKUP(A199,Sheet2!$H$2:$M$74,5,FALSE))</f>
        <v/>
      </c>
      <c r="F199" t="str">
        <f>IF(A199="","",VLOOKUP(A199,Sheet2!$H$2:$M$74,6,FALSE))</f>
        <v/>
      </c>
      <c r="G199" t="str">
        <f t="shared" ref="G199:G262" si="16">IF(G198="","",$G$5)</f>
        <v/>
      </c>
      <c r="H199" t="str">
        <f t="shared" ref="H199:H262" si="17">IF(H198="","",$H$5)</f>
        <v/>
      </c>
      <c r="I199" t="str">
        <f t="shared" ref="I199:I262" si="18">IF(I198="","",$I$5)</f>
        <v/>
      </c>
      <c r="J199" t="str">
        <f t="shared" ref="J199:J262" si="19">IF(J198="","",$J$5)</f>
        <v/>
      </c>
      <c r="K199" s="2"/>
      <c r="L199" s="2"/>
      <c r="M199" s="2"/>
      <c r="N199" s="2"/>
      <c r="O199" s="2"/>
      <c r="P199" s="11"/>
      <c r="Q199" s="2"/>
      <c r="R199" s="2"/>
      <c r="S199" s="18"/>
      <c r="T199" s="2"/>
      <c r="U199" s="2"/>
      <c r="V199" s="2"/>
      <c r="W199" s="2"/>
      <c r="X199" s="2"/>
      <c r="Y199" t="str">
        <f t="shared" si="15"/>
        <v/>
      </c>
      <c r="AA199" s="2"/>
      <c r="AB199" s="2"/>
      <c r="AC199" s="2"/>
      <c r="AD199" s="2"/>
      <c r="AE199" s="2"/>
      <c r="AF199" s="2"/>
      <c r="AG199" s="2"/>
      <c r="AH199" s="2"/>
      <c r="AI199" s="16" t="s">
        <v>328</v>
      </c>
      <c r="AJ199" s="19"/>
      <c r="AK199" s="19"/>
      <c r="AL199" s="19"/>
      <c r="AM199" s="19"/>
      <c r="AN199" s="19"/>
      <c r="AO199" s="10"/>
      <c r="AP199" s="10"/>
      <c r="AQ199" s="10"/>
      <c r="AR199" s="10"/>
    </row>
    <row r="200" spans="1:44" customFormat="1" x14ac:dyDescent="0.55000000000000004">
      <c r="A200" s="2"/>
      <c r="B200" t="str">
        <f>IF(A200="","",VLOOKUP(A200,Sheet2!$H$2:$J$74,2,FALSE))</f>
        <v/>
      </c>
      <c r="C200" t="str">
        <f>IF(A200="","",VLOOKUP(A200,Sheet2!$H$2:$J$74,3,FALSE))</f>
        <v/>
      </c>
      <c r="D200" t="str">
        <f>IF(A200="","",VLOOKUP(A200,Sheet2!$H$2:$M$74,4,FALSE))</f>
        <v/>
      </c>
      <c r="E200" t="str">
        <f>IF(A200="","",VLOOKUP(A200,Sheet2!$H$2:$M$74,5,FALSE))</f>
        <v/>
      </c>
      <c r="F200" t="str">
        <f>IF(A200="","",VLOOKUP(A200,Sheet2!$H$2:$M$74,6,FALSE))</f>
        <v/>
      </c>
      <c r="G200" t="str">
        <f t="shared" si="16"/>
        <v/>
      </c>
      <c r="H200" t="str">
        <f t="shared" si="17"/>
        <v/>
      </c>
      <c r="I200" t="str">
        <f t="shared" si="18"/>
        <v/>
      </c>
      <c r="J200" t="str">
        <f t="shared" si="19"/>
        <v/>
      </c>
      <c r="K200" s="2"/>
      <c r="L200" s="2"/>
      <c r="M200" s="2"/>
      <c r="N200" s="2"/>
      <c r="O200" s="2"/>
      <c r="P200" s="11"/>
      <c r="Q200" s="2"/>
      <c r="R200" s="2"/>
      <c r="S200" s="18"/>
      <c r="T200" s="2"/>
      <c r="U200" s="2"/>
      <c r="V200" s="2"/>
      <c r="W200" s="2"/>
      <c r="X200" s="2"/>
      <c r="Y200" t="str">
        <f t="shared" si="15"/>
        <v/>
      </c>
      <c r="AA200" s="2"/>
      <c r="AB200" s="2"/>
      <c r="AC200" s="2"/>
      <c r="AD200" s="2"/>
      <c r="AE200" s="2"/>
      <c r="AF200" s="2"/>
      <c r="AG200" s="2"/>
      <c r="AH200" s="2"/>
      <c r="AI200" s="16" t="s">
        <v>328</v>
      </c>
      <c r="AJ200" s="19"/>
      <c r="AK200" s="19"/>
      <c r="AL200" s="19"/>
      <c r="AM200" s="19"/>
      <c r="AN200" s="19"/>
      <c r="AO200" s="10"/>
      <c r="AP200" s="10"/>
      <c r="AQ200" s="10"/>
      <c r="AR200" s="10"/>
    </row>
    <row r="201" spans="1:44" customFormat="1" x14ac:dyDescent="0.55000000000000004">
      <c r="A201" s="2"/>
      <c r="B201" t="str">
        <f>IF(A201="","",VLOOKUP(A201,Sheet2!$H$2:$J$74,2,FALSE))</f>
        <v/>
      </c>
      <c r="C201" t="str">
        <f>IF(A201="","",VLOOKUP(A201,Sheet2!$H$2:$J$74,3,FALSE))</f>
        <v/>
      </c>
      <c r="D201" t="str">
        <f>IF(A201="","",VLOOKUP(A201,Sheet2!$H$2:$M$74,4,FALSE))</f>
        <v/>
      </c>
      <c r="E201" t="str">
        <f>IF(A201="","",VLOOKUP(A201,Sheet2!$H$2:$M$74,5,FALSE))</f>
        <v/>
      </c>
      <c r="F201" t="str">
        <f>IF(A201="","",VLOOKUP(A201,Sheet2!$H$2:$M$74,6,FALSE))</f>
        <v/>
      </c>
      <c r="G201" t="str">
        <f t="shared" si="16"/>
        <v/>
      </c>
      <c r="H201" t="str">
        <f t="shared" si="17"/>
        <v/>
      </c>
      <c r="I201" t="str">
        <f t="shared" si="18"/>
        <v/>
      </c>
      <c r="J201" t="str">
        <f t="shared" si="19"/>
        <v/>
      </c>
      <c r="K201" s="2"/>
      <c r="L201" s="2"/>
      <c r="M201" s="2"/>
      <c r="N201" s="2"/>
      <c r="O201" s="2"/>
      <c r="P201" s="11"/>
      <c r="Q201" s="2"/>
      <c r="R201" s="2"/>
      <c r="S201" s="18"/>
      <c r="T201" s="2"/>
      <c r="U201" s="2"/>
      <c r="V201" s="2"/>
      <c r="W201" s="2"/>
      <c r="X201" s="2"/>
      <c r="Y201" t="str">
        <f t="shared" si="15"/>
        <v/>
      </c>
      <c r="AA201" s="2"/>
      <c r="AB201" s="2"/>
      <c r="AC201" s="2"/>
      <c r="AD201" s="2"/>
      <c r="AE201" s="2"/>
      <c r="AF201" s="2"/>
      <c r="AG201" s="2"/>
      <c r="AH201" s="2"/>
      <c r="AI201" s="16" t="s">
        <v>328</v>
      </c>
      <c r="AJ201" s="19"/>
      <c r="AK201" s="19"/>
      <c r="AL201" s="19"/>
      <c r="AM201" s="19"/>
      <c r="AN201" s="19"/>
      <c r="AO201" s="10"/>
      <c r="AP201" s="10"/>
      <c r="AQ201" s="10"/>
      <c r="AR201" s="10"/>
    </row>
    <row r="202" spans="1:44" customFormat="1" x14ac:dyDescent="0.55000000000000004">
      <c r="A202" s="2"/>
      <c r="B202" t="str">
        <f>IF(A202="","",VLOOKUP(A202,Sheet2!$H$2:$J$74,2,FALSE))</f>
        <v/>
      </c>
      <c r="C202" t="str">
        <f>IF(A202="","",VLOOKUP(A202,Sheet2!$H$2:$J$74,3,FALSE))</f>
        <v/>
      </c>
      <c r="D202" t="str">
        <f>IF(A202="","",VLOOKUP(A202,Sheet2!$H$2:$M$74,4,FALSE))</f>
        <v/>
      </c>
      <c r="E202" t="str">
        <f>IF(A202="","",VLOOKUP(A202,Sheet2!$H$2:$M$74,5,FALSE))</f>
        <v/>
      </c>
      <c r="F202" t="str">
        <f>IF(A202="","",VLOOKUP(A202,Sheet2!$H$2:$M$74,6,FALSE))</f>
        <v/>
      </c>
      <c r="G202" t="str">
        <f t="shared" si="16"/>
        <v/>
      </c>
      <c r="H202" t="str">
        <f t="shared" si="17"/>
        <v/>
      </c>
      <c r="I202" t="str">
        <f t="shared" si="18"/>
        <v/>
      </c>
      <c r="J202" t="str">
        <f t="shared" si="19"/>
        <v/>
      </c>
      <c r="K202" s="2"/>
      <c r="L202" s="2"/>
      <c r="M202" s="2"/>
      <c r="N202" s="2"/>
      <c r="O202" s="2"/>
      <c r="P202" s="11"/>
      <c r="Q202" s="2"/>
      <c r="R202" s="2"/>
      <c r="S202" s="18"/>
      <c r="T202" s="2"/>
      <c r="U202" s="2"/>
      <c r="V202" s="2"/>
      <c r="W202" s="2"/>
      <c r="X202" s="2"/>
      <c r="Y202" t="str">
        <f t="shared" si="15"/>
        <v/>
      </c>
      <c r="AA202" s="2"/>
      <c r="AB202" s="2"/>
      <c r="AC202" s="2"/>
      <c r="AD202" s="2"/>
      <c r="AE202" s="2"/>
      <c r="AF202" s="2"/>
      <c r="AG202" s="2"/>
      <c r="AH202" s="2"/>
      <c r="AI202" s="16" t="s">
        <v>328</v>
      </c>
      <c r="AJ202" s="19"/>
      <c r="AK202" s="19"/>
      <c r="AL202" s="19"/>
      <c r="AM202" s="19"/>
      <c r="AN202" s="19"/>
      <c r="AO202" s="10"/>
      <c r="AP202" s="10"/>
      <c r="AQ202" s="10"/>
      <c r="AR202" s="10"/>
    </row>
    <row r="203" spans="1:44" customFormat="1" x14ac:dyDescent="0.55000000000000004">
      <c r="A203" s="2"/>
      <c r="B203" t="str">
        <f>IF(A203="","",VLOOKUP(A203,Sheet2!$H$2:$J$74,2,FALSE))</f>
        <v/>
      </c>
      <c r="C203" t="str">
        <f>IF(A203="","",VLOOKUP(A203,Sheet2!$H$2:$J$74,3,FALSE))</f>
        <v/>
      </c>
      <c r="D203" t="str">
        <f>IF(A203="","",VLOOKUP(A203,Sheet2!$H$2:$M$74,4,FALSE))</f>
        <v/>
      </c>
      <c r="E203" t="str">
        <f>IF(A203="","",VLOOKUP(A203,Sheet2!$H$2:$M$74,5,FALSE))</f>
        <v/>
      </c>
      <c r="F203" t="str">
        <f>IF(A203="","",VLOOKUP(A203,Sheet2!$H$2:$M$74,6,FALSE))</f>
        <v/>
      </c>
      <c r="G203" t="str">
        <f t="shared" si="16"/>
        <v/>
      </c>
      <c r="H203" t="str">
        <f t="shared" si="17"/>
        <v/>
      </c>
      <c r="I203" t="str">
        <f t="shared" si="18"/>
        <v/>
      </c>
      <c r="J203" t="str">
        <f t="shared" si="19"/>
        <v/>
      </c>
      <c r="K203" s="2"/>
      <c r="L203" s="2"/>
      <c r="M203" s="2"/>
      <c r="N203" s="2"/>
      <c r="O203" s="2"/>
      <c r="P203" s="11"/>
      <c r="Q203" s="2"/>
      <c r="R203" s="2"/>
      <c r="S203" s="18"/>
      <c r="T203" s="2"/>
      <c r="U203" s="2"/>
      <c r="V203" s="2"/>
      <c r="W203" s="2"/>
      <c r="X203" s="2"/>
      <c r="Y203" t="str">
        <f t="shared" si="15"/>
        <v/>
      </c>
      <c r="AA203" s="2"/>
      <c r="AB203" s="2"/>
      <c r="AC203" s="2"/>
      <c r="AD203" s="2"/>
      <c r="AE203" s="2"/>
      <c r="AF203" s="2"/>
      <c r="AG203" s="2"/>
      <c r="AH203" s="2"/>
      <c r="AI203" s="16" t="s">
        <v>328</v>
      </c>
      <c r="AJ203" s="19"/>
      <c r="AK203" s="19"/>
      <c r="AL203" s="19"/>
      <c r="AM203" s="19"/>
      <c r="AN203" s="19"/>
      <c r="AO203" s="10"/>
      <c r="AP203" s="10"/>
      <c r="AQ203" s="10"/>
      <c r="AR203" s="10"/>
    </row>
    <row r="204" spans="1:44" customFormat="1" x14ac:dyDescent="0.55000000000000004">
      <c r="A204" s="2"/>
      <c r="B204" t="str">
        <f>IF(A204="","",VLOOKUP(A204,Sheet2!$H$2:$J$74,2,FALSE))</f>
        <v/>
      </c>
      <c r="C204" t="str">
        <f>IF(A204="","",VLOOKUP(A204,Sheet2!$H$2:$J$74,3,FALSE))</f>
        <v/>
      </c>
      <c r="D204" t="str">
        <f>IF(A204="","",VLOOKUP(A204,Sheet2!$H$2:$M$74,4,FALSE))</f>
        <v/>
      </c>
      <c r="E204" t="str">
        <f>IF(A204="","",VLOOKUP(A204,Sheet2!$H$2:$M$74,5,FALSE))</f>
        <v/>
      </c>
      <c r="F204" t="str">
        <f>IF(A204="","",VLOOKUP(A204,Sheet2!$H$2:$M$74,6,FALSE))</f>
        <v/>
      </c>
      <c r="G204" t="str">
        <f t="shared" si="16"/>
        <v/>
      </c>
      <c r="H204" t="str">
        <f t="shared" si="17"/>
        <v/>
      </c>
      <c r="I204" t="str">
        <f t="shared" si="18"/>
        <v/>
      </c>
      <c r="J204" t="str">
        <f t="shared" si="19"/>
        <v/>
      </c>
      <c r="K204" s="2"/>
      <c r="L204" s="2"/>
      <c r="M204" s="2"/>
      <c r="N204" s="2"/>
      <c r="O204" s="2"/>
      <c r="P204" s="11"/>
      <c r="Q204" s="2"/>
      <c r="R204" s="2"/>
      <c r="S204" s="18"/>
      <c r="T204" s="2"/>
      <c r="U204" s="2"/>
      <c r="V204" s="2"/>
      <c r="W204" s="2"/>
      <c r="X204" s="2"/>
      <c r="Y204" t="str">
        <f t="shared" si="15"/>
        <v/>
      </c>
      <c r="AA204" s="2"/>
      <c r="AB204" s="2"/>
      <c r="AC204" s="2"/>
      <c r="AD204" s="2"/>
      <c r="AE204" s="2"/>
      <c r="AF204" s="2"/>
      <c r="AG204" s="2"/>
      <c r="AH204" s="2"/>
      <c r="AI204" s="16" t="s">
        <v>328</v>
      </c>
      <c r="AJ204" s="19"/>
      <c r="AK204" s="19"/>
      <c r="AL204" s="19"/>
      <c r="AM204" s="19"/>
      <c r="AN204" s="19"/>
      <c r="AO204" s="10"/>
      <c r="AP204" s="10"/>
      <c r="AQ204" s="10"/>
      <c r="AR204" s="10"/>
    </row>
    <row r="205" spans="1:44" customFormat="1" x14ac:dyDescent="0.55000000000000004">
      <c r="A205" s="2"/>
      <c r="B205" t="str">
        <f>IF(A205="","",VLOOKUP(A205,Sheet2!$H$2:$J$74,2,FALSE))</f>
        <v/>
      </c>
      <c r="C205" t="str">
        <f>IF(A205="","",VLOOKUP(A205,Sheet2!$H$2:$J$74,3,FALSE))</f>
        <v/>
      </c>
      <c r="D205" t="str">
        <f>IF(A205="","",VLOOKUP(A205,Sheet2!$H$2:$M$74,4,FALSE))</f>
        <v/>
      </c>
      <c r="E205" t="str">
        <f>IF(A205="","",VLOOKUP(A205,Sheet2!$H$2:$M$74,5,FALSE))</f>
        <v/>
      </c>
      <c r="F205" t="str">
        <f>IF(A205="","",VLOOKUP(A205,Sheet2!$H$2:$M$74,6,FALSE))</f>
        <v/>
      </c>
      <c r="G205" t="str">
        <f t="shared" si="16"/>
        <v/>
      </c>
      <c r="H205" t="str">
        <f t="shared" si="17"/>
        <v/>
      </c>
      <c r="I205" t="str">
        <f t="shared" si="18"/>
        <v/>
      </c>
      <c r="J205" t="str">
        <f t="shared" si="19"/>
        <v/>
      </c>
      <c r="K205" s="2"/>
      <c r="L205" s="2"/>
      <c r="M205" s="2"/>
      <c r="N205" s="2"/>
      <c r="O205" s="2"/>
      <c r="P205" s="11"/>
      <c r="Q205" s="2"/>
      <c r="R205" s="2"/>
      <c r="S205" s="18"/>
      <c r="T205" s="2"/>
      <c r="U205" s="2"/>
      <c r="V205" s="2"/>
      <c r="W205" s="2"/>
      <c r="X205" s="2"/>
      <c r="Y205" t="str">
        <f t="shared" si="15"/>
        <v/>
      </c>
      <c r="AA205" s="2"/>
      <c r="AB205" s="2"/>
      <c r="AC205" s="2"/>
      <c r="AD205" s="2"/>
      <c r="AE205" s="2"/>
      <c r="AF205" s="2"/>
      <c r="AG205" s="2"/>
      <c r="AH205" s="2"/>
      <c r="AI205" s="16" t="s">
        <v>328</v>
      </c>
      <c r="AJ205" s="19"/>
      <c r="AK205" s="19"/>
      <c r="AL205" s="19"/>
      <c r="AM205" s="19"/>
      <c r="AN205" s="19"/>
      <c r="AO205" s="10"/>
      <c r="AP205" s="10"/>
      <c r="AQ205" s="10"/>
      <c r="AR205" s="10"/>
    </row>
    <row r="206" spans="1:44" customFormat="1" x14ac:dyDescent="0.55000000000000004">
      <c r="A206" s="2"/>
      <c r="B206" t="str">
        <f>IF(A206="","",VLOOKUP(A206,Sheet2!$H$2:$J$74,2,FALSE))</f>
        <v/>
      </c>
      <c r="C206" t="str">
        <f>IF(A206="","",VLOOKUP(A206,Sheet2!$H$2:$J$74,3,FALSE))</f>
        <v/>
      </c>
      <c r="D206" t="str">
        <f>IF(A206="","",VLOOKUP(A206,Sheet2!$H$2:$M$74,4,FALSE))</f>
        <v/>
      </c>
      <c r="E206" t="str">
        <f>IF(A206="","",VLOOKUP(A206,Sheet2!$H$2:$M$74,5,FALSE))</f>
        <v/>
      </c>
      <c r="F206" t="str">
        <f>IF(A206="","",VLOOKUP(A206,Sheet2!$H$2:$M$74,6,FALSE))</f>
        <v/>
      </c>
      <c r="G206" t="str">
        <f t="shared" si="16"/>
        <v/>
      </c>
      <c r="H206" t="str">
        <f t="shared" si="17"/>
        <v/>
      </c>
      <c r="I206" t="str">
        <f t="shared" si="18"/>
        <v/>
      </c>
      <c r="J206" t="str">
        <f t="shared" si="19"/>
        <v/>
      </c>
      <c r="K206" s="2"/>
      <c r="L206" s="2"/>
      <c r="M206" s="2"/>
      <c r="N206" s="2"/>
      <c r="O206" s="2"/>
      <c r="P206" s="11"/>
      <c r="Q206" s="2"/>
      <c r="R206" s="2"/>
      <c r="S206" s="18"/>
      <c r="T206" s="2"/>
      <c r="U206" s="2"/>
      <c r="V206" s="2"/>
      <c r="W206" s="2"/>
      <c r="X206" s="2"/>
      <c r="Y206" t="str">
        <f t="shared" si="15"/>
        <v/>
      </c>
      <c r="AA206" s="2"/>
      <c r="AB206" s="2"/>
      <c r="AC206" s="2"/>
      <c r="AD206" s="2"/>
      <c r="AE206" s="2"/>
      <c r="AF206" s="2"/>
      <c r="AG206" s="2"/>
      <c r="AH206" s="2"/>
      <c r="AI206" s="16" t="s">
        <v>328</v>
      </c>
      <c r="AJ206" s="19"/>
      <c r="AK206" s="19"/>
      <c r="AL206" s="19"/>
      <c r="AM206" s="19"/>
      <c r="AN206" s="19"/>
      <c r="AO206" s="10"/>
      <c r="AP206" s="10"/>
      <c r="AQ206" s="10"/>
      <c r="AR206" s="10"/>
    </row>
    <row r="207" spans="1:44" customFormat="1" x14ac:dyDescent="0.55000000000000004">
      <c r="A207" s="2"/>
      <c r="B207" t="str">
        <f>IF(A207="","",VLOOKUP(A207,Sheet2!$H$2:$J$74,2,FALSE))</f>
        <v/>
      </c>
      <c r="C207" t="str">
        <f>IF(A207="","",VLOOKUP(A207,Sheet2!$H$2:$J$74,3,FALSE))</f>
        <v/>
      </c>
      <c r="D207" t="str">
        <f>IF(A207="","",VLOOKUP(A207,Sheet2!$H$2:$M$74,4,FALSE))</f>
        <v/>
      </c>
      <c r="E207" t="str">
        <f>IF(A207="","",VLOOKUP(A207,Sheet2!$H$2:$M$74,5,FALSE))</f>
        <v/>
      </c>
      <c r="F207" t="str">
        <f>IF(A207="","",VLOOKUP(A207,Sheet2!$H$2:$M$74,6,FALSE))</f>
        <v/>
      </c>
      <c r="G207" t="str">
        <f t="shared" si="16"/>
        <v/>
      </c>
      <c r="H207" t="str">
        <f t="shared" si="17"/>
        <v/>
      </c>
      <c r="I207" t="str">
        <f t="shared" si="18"/>
        <v/>
      </c>
      <c r="J207" t="str">
        <f t="shared" si="19"/>
        <v/>
      </c>
      <c r="K207" s="2"/>
      <c r="L207" s="2"/>
      <c r="M207" s="2"/>
      <c r="N207" s="2"/>
      <c r="O207" s="2"/>
      <c r="P207" s="11"/>
      <c r="Q207" s="2"/>
      <c r="R207" s="2"/>
      <c r="S207" s="18"/>
      <c r="T207" s="2"/>
      <c r="U207" s="2"/>
      <c r="V207" s="2"/>
      <c r="W207" s="2"/>
      <c r="X207" s="2"/>
      <c r="Y207" t="str">
        <f t="shared" si="15"/>
        <v/>
      </c>
      <c r="AA207" s="2"/>
      <c r="AB207" s="2"/>
      <c r="AC207" s="2"/>
      <c r="AD207" s="2"/>
      <c r="AE207" s="2"/>
      <c r="AF207" s="2"/>
      <c r="AG207" s="2"/>
      <c r="AH207" s="2"/>
      <c r="AI207" s="16" t="s">
        <v>328</v>
      </c>
      <c r="AJ207" s="19"/>
      <c r="AK207" s="19"/>
      <c r="AL207" s="19"/>
      <c r="AM207" s="19"/>
      <c r="AN207" s="19"/>
      <c r="AO207" s="10"/>
      <c r="AP207" s="10"/>
      <c r="AQ207" s="10"/>
      <c r="AR207" s="10"/>
    </row>
    <row r="208" spans="1:44" customFormat="1" x14ac:dyDescent="0.55000000000000004">
      <c r="A208" s="2"/>
      <c r="B208" t="str">
        <f>IF(A208="","",VLOOKUP(A208,Sheet2!$H$2:$J$74,2,FALSE))</f>
        <v/>
      </c>
      <c r="C208" t="str">
        <f>IF(A208="","",VLOOKUP(A208,Sheet2!$H$2:$J$74,3,FALSE))</f>
        <v/>
      </c>
      <c r="D208" t="str">
        <f>IF(A208="","",VLOOKUP(A208,Sheet2!$H$2:$M$74,4,FALSE))</f>
        <v/>
      </c>
      <c r="E208" t="str">
        <f>IF(A208="","",VLOOKUP(A208,Sheet2!$H$2:$M$74,5,FALSE))</f>
        <v/>
      </c>
      <c r="F208" t="str">
        <f>IF(A208="","",VLOOKUP(A208,Sheet2!$H$2:$M$74,6,FALSE))</f>
        <v/>
      </c>
      <c r="G208" t="str">
        <f t="shared" si="16"/>
        <v/>
      </c>
      <c r="H208" t="str">
        <f t="shared" si="17"/>
        <v/>
      </c>
      <c r="I208" t="str">
        <f t="shared" si="18"/>
        <v/>
      </c>
      <c r="J208" t="str">
        <f t="shared" si="19"/>
        <v/>
      </c>
      <c r="K208" s="2"/>
      <c r="L208" s="2"/>
      <c r="M208" s="2"/>
      <c r="N208" s="2"/>
      <c r="O208" s="2"/>
      <c r="P208" s="11"/>
      <c r="Q208" s="2"/>
      <c r="R208" s="2"/>
      <c r="S208" s="18"/>
      <c r="T208" s="2"/>
      <c r="U208" s="2"/>
      <c r="V208" s="2"/>
      <c r="W208" s="2"/>
      <c r="X208" s="2"/>
      <c r="Y208" t="str">
        <f t="shared" si="15"/>
        <v/>
      </c>
      <c r="AA208" s="2"/>
      <c r="AB208" s="2"/>
      <c r="AC208" s="2"/>
      <c r="AD208" s="2"/>
      <c r="AE208" s="2"/>
      <c r="AF208" s="2"/>
      <c r="AG208" s="2"/>
      <c r="AH208" s="2"/>
      <c r="AI208" s="16" t="s">
        <v>328</v>
      </c>
      <c r="AJ208" s="19"/>
      <c r="AK208" s="19"/>
      <c r="AL208" s="19"/>
      <c r="AM208" s="19"/>
      <c r="AN208" s="19"/>
      <c r="AO208" s="10"/>
      <c r="AP208" s="10"/>
      <c r="AQ208" s="10"/>
      <c r="AR208" s="10"/>
    </row>
    <row r="209" spans="1:44" customFormat="1" x14ac:dyDescent="0.55000000000000004">
      <c r="A209" s="2"/>
      <c r="B209" t="str">
        <f>IF(A209="","",VLOOKUP(A209,Sheet2!$H$2:$J$74,2,FALSE))</f>
        <v/>
      </c>
      <c r="C209" t="str">
        <f>IF(A209="","",VLOOKUP(A209,Sheet2!$H$2:$J$74,3,FALSE))</f>
        <v/>
      </c>
      <c r="D209" t="str">
        <f>IF(A209="","",VLOOKUP(A209,Sheet2!$H$2:$M$74,4,FALSE))</f>
        <v/>
      </c>
      <c r="E209" t="str">
        <f>IF(A209="","",VLOOKUP(A209,Sheet2!$H$2:$M$74,5,FALSE))</f>
        <v/>
      </c>
      <c r="F209" t="str">
        <f>IF(A209="","",VLOOKUP(A209,Sheet2!$H$2:$M$74,6,FALSE))</f>
        <v/>
      </c>
      <c r="G209" t="str">
        <f t="shared" si="16"/>
        <v/>
      </c>
      <c r="H209" t="str">
        <f t="shared" si="17"/>
        <v/>
      </c>
      <c r="I209" t="str">
        <f t="shared" si="18"/>
        <v/>
      </c>
      <c r="J209" t="str">
        <f t="shared" si="19"/>
        <v/>
      </c>
      <c r="K209" s="2"/>
      <c r="L209" s="2"/>
      <c r="M209" s="2"/>
      <c r="N209" s="2"/>
      <c r="O209" s="2"/>
      <c r="P209" s="11"/>
      <c r="Q209" s="2"/>
      <c r="R209" s="2"/>
      <c r="S209" s="18"/>
      <c r="T209" s="2"/>
      <c r="U209" s="2"/>
      <c r="V209" s="2"/>
      <c r="W209" s="2"/>
      <c r="X209" s="2"/>
      <c r="Y209" t="str">
        <f t="shared" si="15"/>
        <v/>
      </c>
      <c r="AA209" s="2"/>
      <c r="AB209" s="2"/>
      <c r="AC209" s="2"/>
      <c r="AD209" s="2"/>
      <c r="AE209" s="2"/>
      <c r="AF209" s="2"/>
      <c r="AG209" s="2"/>
      <c r="AH209" s="2"/>
      <c r="AI209" s="16" t="s">
        <v>328</v>
      </c>
      <c r="AJ209" s="19"/>
      <c r="AK209" s="19"/>
      <c r="AL209" s="19"/>
      <c r="AM209" s="19"/>
      <c r="AN209" s="19"/>
      <c r="AO209" s="10"/>
      <c r="AP209" s="10"/>
      <c r="AQ209" s="10"/>
      <c r="AR209" s="10"/>
    </row>
    <row r="210" spans="1:44" customFormat="1" x14ac:dyDescent="0.55000000000000004">
      <c r="A210" s="2"/>
      <c r="B210" t="str">
        <f>IF(A210="","",VLOOKUP(A210,Sheet2!$H$2:$J$74,2,FALSE))</f>
        <v/>
      </c>
      <c r="C210" t="str">
        <f>IF(A210="","",VLOOKUP(A210,Sheet2!$H$2:$J$74,3,FALSE))</f>
        <v/>
      </c>
      <c r="D210" t="str">
        <f>IF(A210="","",VLOOKUP(A210,Sheet2!$H$2:$M$74,4,FALSE))</f>
        <v/>
      </c>
      <c r="E210" t="str">
        <f>IF(A210="","",VLOOKUP(A210,Sheet2!$H$2:$M$74,5,FALSE))</f>
        <v/>
      </c>
      <c r="F210" t="str">
        <f>IF(A210="","",VLOOKUP(A210,Sheet2!$H$2:$M$74,6,FALSE))</f>
        <v/>
      </c>
      <c r="G210" t="str">
        <f t="shared" si="16"/>
        <v/>
      </c>
      <c r="H210" t="str">
        <f t="shared" si="17"/>
        <v/>
      </c>
      <c r="I210" t="str">
        <f t="shared" si="18"/>
        <v/>
      </c>
      <c r="J210" t="str">
        <f t="shared" si="19"/>
        <v/>
      </c>
      <c r="K210" s="2"/>
      <c r="L210" s="2"/>
      <c r="M210" s="2"/>
      <c r="N210" s="2"/>
      <c r="O210" s="2"/>
      <c r="P210" s="11"/>
      <c r="Q210" s="2"/>
      <c r="R210" s="2"/>
      <c r="S210" s="18"/>
      <c r="T210" s="2"/>
      <c r="U210" s="2"/>
      <c r="V210" s="2"/>
      <c r="W210" s="2"/>
      <c r="X210" s="2"/>
      <c r="Y210" t="str">
        <f t="shared" si="15"/>
        <v/>
      </c>
      <c r="AA210" s="2"/>
      <c r="AB210" s="2"/>
      <c r="AC210" s="2"/>
      <c r="AD210" s="2"/>
      <c r="AE210" s="2"/>
      <c r="AF210" s="2"/>
      <c r="AG210" s="2"/>
      <c r="AH210" s="2"/>
      <c r="AI210" s="16" t="s">
        <v>328</v>
      </c>
      <c r="AJ210" s="19"/>
      <c r="AK210" s="19"/>
      <c r="AL210" s="19"/>
      <c r="AM210" s="19"/>
      <c r="AN210" s="19"/>
      <c r="AO210" s="10"/>
      <c r="AP210" s="10"/>
      <c r="AQ210" s="10"/>
      <c r="AR210" s="10"/>
    </row>
    <row r="211" spans="1:44" customFormat="1" x14ac:dyDescent="0.55000000000000004">
      <c r="A211" s="2"/>
      <c r="B211" t="str">
        <f>IF(A211="","",VLOOKUP(A211,Sheet2!$H$2:$J$74,2,FALSE))</f>
        <v/>
      </c>
      <c r="C211" t="str">
        <f>IF(A211="","",VLOOKUP(A211,Sheet2!$H$2:$J$74,3,FALSE))</f>
        <v/>
      </c>
      <c r="D211" t="str">
        <f>IF(A211="","",VLOOKUP(A211,Sheet2!$H$2:$M$74,4,FALSE))</f>
        <v/>
      </c>
      <c r="E211" t="str">
        <f>IF(A211="","",VLOOKUP(A211,Sheet2!$H$2:$M$74,5,FALSE))</f>
        <v/>
      </c>
      <c r="F211" t="str">
        <f>IF(A211="","",VLOOKUP(A211,Sheet2!$H$2:$M$74,6,FALSE))</f>
        <v/>
      </c>
      <c r="G211" t="str">
        <f t="shared" si="16"/>
        <v/>
      </c>
      <c r="H211" t="str">
        <f t="shared" si="17"/>
        <v/>
      </c>
      <c r="I211" t="str">
        <f t="shared" si="18"/>
        <v/>
      </c>
      <c r="J211" t="str">
        <f t="shared" si="19"/>
        <v/>
      </c>
      <c r="K211" s="2"/>
      <c r="L211" s="2"/>
      <c r="M211" s="2"/>
      <c r="N211" s="2"/>
      <c r="O211" s="2"/>
      <c r="P211" s="11"/>
      <c r="Q211" s="2"/>
      <c r="R211" s="2"/>
      <c r="S211" s="18"/>
      <c r="T211" s="2"/>
      <c r="U211" s="2"/>
      <c r="V211" s="2"/>
      <c r="W211" s="2"/>
      <c r="X211" s="2"/>
      <c r="Y211" t="str">
        <f t="shared" si="15"/>
        <v/>
      </c>
      <c r="AA211" s="2"/>
      <c r="AB211" s="2"/>
      <c r="AC211" s="2"/>
      <c r="AD211" s="2"/>
      <c r="AE211" s="2"/>
      <c r="AF211" s="2"/>
      <c r="AG211" s="2"/>
      <c r="AH211" s="2"/>
      <c r="AI211" s="16" t="s">
        <v>328</v>
      </c>
      <c r="AJ211" s="19"/>
      <c r="AK211" s="19"/>
      <c r="AL211" s="19"/>
      <c r="AM211" s="19"/>
      <c r="AN211" s="19"/>
      <c r="AO211" s="10"/>
      <c r="AP211" s="10"/>
      <c r="AQ211" s="10"/>
      <c r="AR211" s="10"/>
    </row>
    <row r="212" spans="1:44" customFormat="1" x14ac:dyDescent="0.55000000000000004">
      <c r="A212" s="2"/>
      <c r="B212" t="str">
        <f>IF(A212="","",VLOOKUP(A212,Sheet2!$H$2:$J$74,2,FALSE))</f>
        <v/>
      </c>
      <c r="C212" t="str">
        <f>IF(A212="","",VLOOKUP(A212,Sheet2!$H$2:$J$74,3,FALSE))</f>
        <v/>
      </c>
      <c r="D212" t="str">
        <f>IF(A212="","",VLOOKUP(A212,Sheet2!$H$2:$M$74,4,FALSE))</f>
        <v/>
      </c>
      <c r="E212" t="str">
        <f>IF(A212="","",VLOOKUP(A212,Sheet2!$H$2:$M$74,5,FALSE))</f>
        <v/>
      </c>
      <c r="F212" t="str">
        <f>IF(A212="","",VLOOKUP(A212,Sheet2!$H$2:$M$74,6,FALSE))</f>
        <v/>
      </c>
      <c r="G212" t="str">
        <f t="shared" si="16"/>
        <v/>
      </c>
      <c r="H212" t="str">
        <f t="shared" si="17"/>
        <v/>
      </c>
      <c r="I212" t="str">
        <f t="shared" si="18"/>
        <v/>
      </c>
      <c r="J212" t="str">
        <f t="shared" si="19"/>
        <v/>
      </c>
      <c r="K212" s="2"/>
      <c r="L212" s="2"/>
      <c r="M212" s="2"/>
      <c r="N212" s="2"/>
      <c r="O212" s="2"/>
      <c r="P212" s="11"/>
      <c r="Q212" s="2"/>
      <c r="R212" s="2"/>
      <c r="S212" s="18"/>
      <c r="T212" s="2"/>
      <c r="U212" s="2"/>
      <c r="V212" s="2"/>
      <c r="W212" s="2"/>
      <c r="X212" s="2"/>
      <c r="Y212" t="str">
        <f t="shared" si="15"/>
        <v/>
      </c>
      <c r="AA212" s="2"/>
      <c r="AB212" s="2"/>
      <c r="AC212" s="2"/>
      <c r="AD212" s="2"/>
      <c r="AE212" s="2"/>
      <c r="AF212" s="2"/>
      <c r="AG212" s="2"/>
      <c r="AH212" s="2"/>
      <c r="AI212" s="16" t="s">
        <v>328</v>
      </c>
      <c r="AJ212" s="19"/>
      <c r="AK212" s="19"/>
      <c r="AL212" s="19"/>
      <c r="AM212" s="19"/>
      <c r="AN212" s="19"/>
      <c r="AO212" s="10"/>
      <c r="AP212" s="10"/>
      <c r="AQ212" s="10"/>
      <c r="AR212" s="10"/>
    </row>
    <row r="213" spans="1:44" customFormat="1" x14ac:dyDescent="0.55000000000000004">
      <c r="A213" s="2"/>
      <c r="B213" t="str">
        <f>IF(A213="","",VLOOKUP(A213,Sheet2!$H$2:$J$74,2,FALSE))</f>
        <v/>
      </c>
      <c r="C213" t="str">
        <f>IF(A213="","",VLOOKUP(A213,Sheet2!$H$2:$J$74,3,FALSE))</f>
        <v/>
      </c>
      <c r="D213" t="str">
        <f>IF(A213="","",VLOOKUP(A213,Sheet2!$H$2:$M$74,4,FALSE))</f>
        <v/>
      </c>
      <c r="E213" t="str">
        <f>IF(A213="","",VLOOKUP(A213,Sheet2!$H$2:$M$74,5,FALSE))</f>
        <v/>
      </c>
      <c r="F213" t="str">
        <f>IF(A213="","",VLOOKUP(A213,Sheet2!$H$2:$M$74,6,FALSE))</f>
        <v/>
      </c>
      <c r="G213" t="str">
        <f t="shared" si="16"/>
        <v/>
      </c>
      <c r="H213" t="str">
        <f t="shared" si="17"/>
        <v/>
      </c>
      <c r="I213" t="str">
        <f t="shared" si="18"/>
        <v/>
      </c>
      <c r="J213" t="str">
        <f t="shared" si="19"/>
        <v/>
      </c>
      <c r="K213" s="2"/>
      <c r="L213" s="2"/>
      <c r="M213" s="2"/>
      <c r="N213" s="2"/>
      <c r="O213" s="2"/>
      <c r="P213" s="11"/>
      <c r="Q213" s="2"/>
      <c r="R213" s="2"/>
      <c r="S213" s="18"/>
      <c r="T213" s="2"/>
      <c r="U213" s="2"/>
      <c r="V213" s="2"/>
      <c r="W213" s="2"/>
      <c r="X213" s="2"/>
      <c r="Y213" t="str">
        <f t="shared" si="15"/>
        <v/>
      </c>
      <c r="AA213" s="2"/>
      <c r="AB213" s="2"/>
      <c r="AC213" s="2"/>
      <c r="AD213" s="2"/>
      <c r="AE213" s="2"/>
      <c r="AF213" s="2"/>
      <c r="AG213" s="2"/>
      <c r="AH213" s="2"/>
      <c r="AI213" s="16" t="s">
        <v>328</v>
      </c>
      <c r="AJ213" s="19"/>
      <c r="AK213" s="19"/>
      <c r="AL213" s="19"/>
      <c r="AM213" s="19"/>
      <c r="AN213" s="19"/>
      <c r="AO213" s="10"/>
      <c r="AP213" s="10"/>
      <c r="AQ213" s="10"/>
      <c r="AR213" s="10"/>
    </row>
    <row r="214" spans="1:44" customFormat="1" x14ac:dyDescent="0.55000000000000004">
      <c r="A214" s="2"/>
      <c r="B214" t="str">
        <f>IF(A214="","",VLOOKUP(A214,Sheet2!$H$2:$J$74,2,FALSE))</f>
        <v/>
      </c>
      <c r="C214" t="str">
        <f>IF(A214="","",VLOOKUP(A214,Sheet2!$H$2:$J$74,3,FALSE))</f>
        <v/>
      </c>
      <c r="D214" t="str">
        <f>IF(A214="","",VLOOKUP(A214,Sheet2!$H$2:$M$74,4,FALSE))</f>
        <v/>
      </c>
      <c r="E214" t="str">
        <f>IF(A214="","",VLOOKUP(A214,Sheet2!$H$2:$M$74,5,FALSE))</f>
        <v/>
      </c>
      <c r="F214" t="str">
        <f>IF(A214="","",VLOOKUP(A214,Sheet2!$H$2:$M$74,6,FALSE))</f>
        <v/>
      </c>
      <c r="G214" t="str">
        <f t="shared" si="16"/>
        <v/>
      </c>
      <c r="H214" t="str">
        <f t="shared" si="17"/>
        <v/>
      </c>
      <c r="I214" t="str">
        <f t="shared" si="18"/>
        <v/>
      </c>
      <c r="J214" t="str">
        <f t="shared" si="19"/>
        <v/>
      </c>
      <c r="K214" s="2"/>
      <c r="L214" s="2"/>
      <c r="M214" s="2"/>
      <c r="N214" s="2"/>
      <c r="O214" s="2"/>
      <c r="P214" s="11"/>
      <c r="Q214" s="2"/>
      <c r="R214" s="2"/>
      <c r="S214" s="18"/>
      <c r="T214" s="2"/>
      <c r="U214" s="2"/>
      <c r="V214" s="2"/>
      <c r="W214" s="2"/>
      <c r="X214" s="2"/>
      <c r="Y214" t="str">
        <f t="shared" si="15"/>
        <v/>
      </c>
      <c r="AA214" s="2"/>
      <c r="AB214" s="2"/>
      <c r="AC214" s="2"/>
      <c r="AD214" s="2"/>
      <c r="AE214" s="2"/>
      <c r="AF214" s="2"/>
      <c r="AG214" s="2"/>
      <c r="AH214" s="2"/>
      <c r="AI214" s="16" t="s">
        <v>328</v>
      </c>
      <c r="AJ214" s="19"/>
      <c r="AK214" s="19"/>
      <c r="AL214" s="19"/>
      <c r="AM214" s="19"/>
      <c r="AN214" s="19"/>
      <c r="AO214" s="10"/>
      <c r="AP214" s="10"/>
      <c r="AQ214" s="10"/>
      <c r="AR214" s="10"/>
    </row>
    <row r="215" spans="1:44" customFormat="1" x14ac:dyDescent="0.55000000000000004">
      <c r="A215" s="2"/>
      <c r="B215" t="str">
        <f>IF(A215="","",VLOOKUP(A215,Sheet2!$H$2:$J$74,2,FALSE))</f>
        <v/>
      </c>
      <c r="C215" t="str">
        <f>IF(A215="","",VLOOKUP(A215,Sheet2!$H$2:$J$74,3,FALSE))</f>
        <v/>
      </c>
      <c r="D215" t="str">
        <f>IF(A215="","",VLOOKUP(A215,Sheet2!$H$2:$M$74,4,FALSE))</f>
        <v/>
      </c>
      <c r="E215" t="str">
        <f>IF(A215="","",VLOOKUP(A215,Sheet2!$H$2:$M$74,5,FALSE))</f>
        <v/>
      </c>
      <c r="F215" t="str">
        <f>IF(A215="","",VLOOKUP(A215,Sheet2!$H$2:$M$74,6,FALSE))</f>
        <v/>
      </c>
      <c r="G215" t="str">
        <f t="shared" si="16"/>
        <v/>
      </c>
      <c r="H215" t="str">
        <f t="shared" si="17"/>
        <v/>
      </c>
      <c r="I215" t="str">
        <f t="shared" si="18"/>
        <v/>
      </c>
      <c r="J215" t="str">
        <f t="shared" si="19"/>
        <v/>
      </c>
      <c r="K215" s="2"/>
      <c r="L215" s="2"/>
      <c r="M215" s="2"/>
      <c r="N215" s="2"/>
      <c r="O215" s="2"/>
      <c r="P215" s="11"/>
      <c r="Q215" s="2"/>
      <c r="R215" s="2"/>
      <c r="S215" s="18"/>
      <c r="T215" s="2"/>
      <c r="U215" s="2"/>
      <c r="V215" s="2"/>
      <c r="W215" s="2"/>
      <c r="X215" s="2"/>
      <c r="Y215" t="str">
        <f t="shared" si="15"/>
        <v/>
      </c>
      <c r="AA215" s="2"/>
      <c r="AB215" s="2"/>
      <c r="AC215" s="2"/>
      <c r="AD215" s="2"/>
      <c r="AE215" s="2"/>
      <c r="AF215" s="2"/>
      <c r="AG215" s="2"/>
      <c r="AH215" s="2"/>
      <c r="AI215" s="16" t="s">
        <v>328</v>
      </c>
      <c r="AJ215" s="19"/>
      <c r="AK215" s="19"/>
      <c r="AL215" s="19"/>
      <c r="AM215" s="19"/>
      <c r="AN215" s="19"/>
      <c r="AO215" s="10"/>
      <c r="AP215" s="10"/>
      <c r="AQ215" s="10"/>
      <c r="AR215" s="10"/>
    </row>
    <row r="216" spans="1:44" customFormat="1" x14ac:dyDescent="0.55000000000000004">
      <c r="A216" s="2"/>
      <c r="B216" t="str">
        <f>IF(A216="","",VLOOKUP(A216,Sheet2!$H$2:$J$74,2,FALSE))</f>
        <v/>
      </c>
      <c r="C216" t="str">
        <f>IF(A216="","",VLOOKUP(A216,Sheet2!$H$2:$J$74,3,FALSE))</f>
        <v/>
      </c>
      <c r="D216" t="str">
        <f>IF(A216="","",VLOOKUP(A216,Sheet2!$H$2:$M$74,4,FALSE))</f>
        <v/>
      </c>
      <c r="E216" t="str">
        <f>IF(A216="","",VLOOKUP(A216,Sheet2!$H$2:$M$74,5,FALSE))</f>
        <v/>
      </c>
      <c r="F216" t="str">
        <f>IF(A216="","",VLOOKUP(A216,Sheet2!$H$2:$M$74,6,FALSE))</f>
        <v/>
      </c>
      <c r="G216" t="str">
        <f t="shared" si="16"/>
        <v/>
      </c>
      <c r="H216" t="str">
        <f t="shared" si="17"/>
        <v/>
      </c>
      <c r="I216" t="str">
        <f t="shared" si="18"/>
        <v/>
      </c>
      <c r="J216" t="str">
        <f t="shared" si="19"/>
        <v/>
      </c>
      <c r="K216" s="2"/>
      <c r="L216" s="2"/>
      <c r="M216" s="2"/>
      <c r="N216" s="2"/>
      <c r="O216" s="2"/>
      <c r="P216" s="11"/>
      <c r="Q216" s="2"/>
      <c r="R216" s="2"/>
      <c r="S216" s="18"/>
      <c r="T216" s="2"/>
      <c r="U216" s="2"/>
      <c r="V216" s="2"/>
      <c r="W216" s="2"/>
      <c r="X216" s="2"/>
      <c r="Y216" t="str">
        <f t="shared" si="15"/>
        <v/>
      </c>
      <c r="AA216" s="2"/>
      <c r="AB216" s="2"/>
      <c r="AC216" s="2"/>
      <c r="AD216" s="2"/>
      <c r="AE216" s="2"/>
      <c r="AF216" s="2"/>
      <c r="AG216" s="2"/>
      <c r="AH216" s="2"/>
      <c r="AI216" s="16" t="s">
        <v>328</v>
      </c>
      <c r="AJ216" s="19"/>
      <c r="AK216" s="19"/>
      <c r="AL216" s="19"/>
      <c r="AM216" s="19"/>
      <c r="AN216" s="19"/>
      <c r="AO216" s="10"/>
      <c r="AP216" s="10"/>
      <c r="AQ216" s="10"/>
      <c r="AR216" s="10"/>
    </row>
    <row r="217" spans="1:44" customFormat="1" x14ac:dyDescent="0.55000000000000004">
      <c r="A217" s="2"/>
      <c r="B217" t="str">
        <f>IF(A217="","",VLOOKUP(A217,Sheet2!$H$2:$J$74,2,FALSE))</f>
        <v/>
      </c>
      <c r="C217" t="str">
        <f>IF(A217="","",VLOOKUP(A217,Sheet2!$H$2:$J$74,3,FALSE))</f>
        <v/>
      </c>
      <c r="D217" t="str">
        <f>IF(A217="","",VLOOKUP(A217,Sheet2!$H$2:$M$74,4,FALSE))</f>
        <v/>
      </c>
      <c r="E217" t="str">
        <f>IF(A217="","",VLOOKUP(A217,Sheet2!$H$2:$M$74,5,FALSE))</f>
        <v/>
      </c>
      <c r="F217" t="str">
        <f>IF(A217="","",VLOOKUP(A217,Sheet2!$H$2:$M$74,6,FALSE))</f>
        <v/>
      </c>
      <c r="G217" t="str">
        <f t="shared" si="16"/>
        <v/>
      </c>
      <c r="H217" t="str">
        <f t="shared" si="17"/>
        <v/>
      </c>
      <c r="I217" t="str">
        <f t="shared" si="18"/>
        <v/>
      </c>
      <c r="J217" t="str">
        <f t="shared" si="19"/>
        <v/>
      </c>
      <c r="K217" s="2"/>
      <c r="L217" s="2"/>
      <c r="M217" s="2"/>
      <c r="N217" s="2"/>
      <c r="O217" s="2"/>
      <c r="P217" s="11"/>
      <c r="Q217" s="2"/>
      <c r="R217" s="2"/>
      <c r="S217" s="18"/>
      <c r="T217" s="2"/>
      <c r="U217" s="2"/>
      <c r="V217" s="2"/>
      <c r="W217" s="2"/>
      <c r="X217" s="2"/>
      <c r="Y217" t="str">
        <f t="shared" si="15"/>
        <v/>
      </c>
      <c r="AA217" s="2"/>
      <c r="AB217" s="2"/>
      <c r="AC217" s="2"/>
      <c r="AD217" s="2"/>
      <c r="AE217" s="2"/>
      <c r="AF217" s="2"/>
      <c r="AG217" s="2"/>
      <c r="AH217" s="2"/>
      <c r="AI217" s="16" t="s">
        <v>328</v>
      </c>
      <c r="AJ217" s="19"/>
      <c r="AK217" s="19"/>
      <c r="AL217" s="19"/>
      <c r="AM217" s="19"/>
      <c r="AN217" s="19"/>
      <c r="AO217" s="10"/>
      <c r="AP217" s="10"/>
      <c r="AQ217" s="10"/>
      <c r="AR217" s="10"/>
    </row>
    <row r="218" spans="1:44" customFormat="1" x14ac:dyDescent="0.55000000000000004">
      <c r="A218" s="2"/>
      <c r="B218" t="str">
        <f>IF(A218="","",VLOOKUP(A218,Sheet2!$H$2:$J$74,2,FALSE))</f>
        <v/>
      </c>
      <c r="C218" t="str">
        <f>IF(A218="","",VLOOKUP(A218,Sheet2!$H$2:$J$74,3,FALSE))</f>
        <v/>
      </c>
      <c r="D218" t="str">
        <f>IF(A218="","",VLOOKUP(A218,Sheet2!$H$2:$M$74,4,FALSE))</f>
        <v/>
      </c>
      <c r="E218" t="str">
        <f>IF(A218="","",VLOOKUP(A218,Sheet2!$H$2:$M$74,5,FALSE))</f>
        <v/>
      </c>
      <c r="F218" t="str">
        <f>IF(A218="","",VLOOKUP(A218,Sheet2!$H$2:$M$74,6,FALSE))</f>
        <v/>
      </c>
      <c r="G218" t="str">
        <f t="shared" si="16"/>
        <v/>
      </c>
      <c r="H218" t="str">
        <f t="shared" si="17"/>
        <v/>
      </c>
      <c r="I218" t="str">
        <f t="shared" si="18"/>
        <v/>
      </c>
      <c r="J218" t="str">
        <f t="shared" si="19"/>
        <v/>
      </c>
      <c r="K218" s="2"/>
      <c r="L218" s="2"/>
      <c r="M218" s="2"/>
      <c r="N218" s="2"/>
      <c r="O218" s="2"/>
      <c r="P218" s="11"/>
      <c r="Q218" s="2"/>
      <c r="R218" s="2"/>
      <c r="S218" s="18"/>
      <c r="T218" s="2"/>
      <c r="U218" s="2"/>
      <c r="V218" s="2"/>
      <c r="W218" s="2"/>
      <c r="X218" s="2"/>
      <c r="Y218" t="str">
        <f t="shared" si="15"/>
        <v/>
      </c>
      <c r="AA218" s="2"/>
      <c r="AB218" s="2"/>
      <c r="AC218" s="2"/>
      <c r="AD218" s="2"/>
      <c r="AE218" s="2"/>
      <c r="AF218" s="2"/>
      <c r="AG218" s="2"/>
      <c r="AH218" s="2"/>
      <c r="AI218" s="16" t="s">
        <v>328</v>
      </c>
      <c r="AJ218" s="19"/>
      <c r="AK218" s="19"/>
      <c r="AL218" s="19"/>
      <c r="AM218" s="19"/>
      <c r="AN218" s="19"/>
      <c r="AO218" s="10"/>
      <c r="AP218" s="10"/>
      <c r="AQ218" s="10"/>
      <c r="AR218" s="10"/>
    </row>
    <row r="219" spans="1:44" customFormat="1" x14ac:dyDescent="0.55000000000000004">
      <c r="A219" s="2"/>
      <c r="B219" t="str">
        <f>IF(A219="","",VLOOKUP(A219,Sheet2!$H$2:$J$74,2,FALSE))</f>
        <v/>
      </c>
      <c r="C219" t="str">
        <f>IF(A219="","",VLOOKUP(A219,Sheet2!$H$2:$J$74,3,FALSE))</f>
        <v/>
      </c>
      <c r="D219" t="str">
        <f>IF(A219="","",VLOOKUP(A219,Sheet2!$H$2:$M$74,4,FALSE))</f>
        <v/>
      </c>
      <c r="E219" t="str">
        <f>IF(A219="","",VLOOKUP(A219,Sheet2!$H$2:$M$74,5,FALSE))</f>
        <v/>
      </c>
      <c r="F219" t="str">
        <f>IF(A219="","",VLOOKUP(A219,Sheet2!$H$2:$M$74,6,FALSE))</f>
        <v/>
      </c>
      <c r="G219" t="str">
        <f t="shared" si="16"/>
        <v/>
      </c>
      <c r="H219" t="str">
        <f t="shared" si="17"/>
        <v/>
      </c>
      <c r="I219" t="str">
        <f t="shared" si="18"/>
        <v/>
      </c>
      <c r="J219" t="str">
        <f t="shared" si="19"/>
        <v/>
      </c>
      <c r="K219" s="2"/>
      <c r="L219" s="2"/>
      <c r="M219" s="2"/>
      <c r="N219" s="2"/>
      <c r="O219" s="2"/>
      <c r="P219" s="11"/>
      <c r="Q219" s="2"/>
      <c r="R219" s="2"/>
      <c r="S219" s="18"/>
      <c r="T219" s="2"/>
      <c r="U219" s="2"/>
      <c r="V219" s="2"/>
      <c r="W219" s="2"/>
      <c r="X219" s="2"/>
      <c r="Y219" t="str">
        <f t="shared" si="15"/>
        <v/>
      </c>
      <c r="AA219" s="2"/>
      <c r="AB219" s="2"/>
      <c r="AC219" s="2"/>
      <c r="AD219" s="2"/>
      <c r="AE219" s="2"/>
      <c r="AF219" s="2"/>
      <c r="AG219" s="2"/>
      <c r="AH219" s="2"/>
      <c r="AI219" s="16" t="s">
        <v>328</v>
      </c>
      <c r="AJ219" s="19"/>
      <c r="AK219" s="19"/>
      <c r="AL219" s="19"/>
      <c r="AM219" s="19"/>
      <c r="AN219" s="19"/>
      <c r="AO219" s="10"/>
      <c r="AP219" s="10"/>
      <c r="AQ219" s="10"/>
      <c r="AR219" s="10"/>
    </row>
    <row r="220" spans="1:44" customFormat="1" x14ac:dyDescent="0.55000000000000004">
      <c r="A220" s="2"/>
      <c r="B220" t="str">
        <f>IF(A220="","",VLOOKUP(A220,Sheet2!$H$2:$J$74,2,FALSE))</f>
        <v/>
      </c>
      <c r="C220" t="str">
        <f>IF(A220="","",VLOOKUP(A220,Sheet2!$H$2:$J$74,3,FALSE))</f>
        <v/>
      </c>
      <c r="D220" t="str">
        <f>IF(A220="","",VLOOKUP(A220,Sheet2!$H$2:$M$74,4,FALSE))</f>
        <v/>
      </c>
      <c r="E220" t="str">
        <f>IF(A220="","",VLOOKUP(A220,Sheet2!$H$2:$M$74,5,FALSE))</f>
        <v/>
      </c>
      <c r="F220" t="str">
        <f>IF(A220="","",VLOOKUP(A220,Sheet2!$H$2:$M$74,6,FALSE))</f>
        <v/>
      </c>
      <c r="G220" t="str">
        <f t="shared" si="16"/>
        <v/>
      </c>
      <c r="H220" t="str">
        <f t="shared" si="17"/>
        <v/>
      </c>
      <c r="I220" t="str">
        <f t="shared" si="18"/>
        <v/>
      </c>
      <c r="J220" t="str">
        <f t="shared" si="19"/>
        <v/>
      </c>
      <c r="K220" s="2"/>
      <c r="L220" s="2"/>
      <c r="M220" s="2"/>
      <c r="N220" s="2"/>
      <c r="O220" s="2"/>
      <c r="P220" s="11"/>
      <c r="Q220" s="2"/>
      <c r="R220" s="2"/>
      <c r="S220" s="18"/>
      <c r="T220" s="2"/>
      <c r="U220" s="2"/>
      <c r="V220" s="2"/>
      <c r="W220" s="2"/>
      <c r="X220" s="2"/>
      <c r="Y220" t="str">
        <f t="shared" si="15"/>
        <v/>
      </c>
      <c r="AA220" s="2"/>
      <c r="AB220" s="2"/>
      <c r="AC220" s="2"/>
      <c r="AD220" s="2"/>
      <c r="AE220" s="2"/>
      <c r="AF220" s="2"/>
      <c r="AG220" s="2"/>
      <c r="AH220" s="2"/>
      <c r="AI220" s="16" t="s">
        <v>328</v>
      </c>
      <c r="AJ220" s="19"/>
      <c r="AK220" s="19"/>
      <c r="AL220" s="19"/>
      <c r="AM220" s="19"/>
      <c r="AN220" s="19"/>
      <c r="AO220" s="10"/>
      <c r="AP220" s="10"/>
      <c r="AQ220" s="10"/>
      <c r="AR220" s="10"/>
    </row>
    <row r="221" spans="1:44" customFormat="1" x14ac:dyDescent="0.55000000000000004">
      <c r="A221" s="2"/>
      <c r="B221" t="str">
        <f>IF(A221="","",VLOOKUP(A221,Sheet2!$H$2:$J$74,2,FALSE))</f>
        <v/>
      </c>
      <c r="C221" t="str">
        <f>IF(A221="","",VLOOKUP(A221,Sheet2!$H$2:$J$74,3,FALSE))</f>
        <v/>
      </c>
      <c r="D221" t="str">
        <f>IF(A221="","",VLOOKUP(A221,Sheet2!$H$2:$M$74,4,FALSE))</f>
        <v/>
      </c>
      <c r="E221" t="str">
        <f>IF(A221="","",VLOOKUP(A221,Sheet2!$H$2:$M$74,5,FALSE))</f>
        <v/>
      </c>
      <c r="F221" t="str">
        <f>IF(A221="","",VLOOKUP(A221,Sheet2!$H$2:$M$74,6,FALSE))</f>
        <v/>
      </c>
      <c r="G221" t="str">
        <f t="shared" si="16"/>
        <v/>
      </c>
      <c r="H221" t="str">
        <f t="shared" si="17"/>
        <v/>
      </c>
      <c r="I221" t="str">
        <f t="shared" si="18"/>
        <v/>
      </c>
      <c r="J221" t="str">
        <f t="shared" si="19"/>
        <v/>
      </c>
      <c r="K221" s="2"/>
      <c r="L221" s="2"/>
      <c r="M221" s="2"/>
      <c r="N221" s="2"/>
      <c r="O221" s="2"/>
      <c r="P221" s="11"/>
      <c r="Q221" s="2"/>
      <c r="R221" s="2"/>
      <c r="S221" s="18"/>
      <c r="T221" s="2"/>
      <c r="U221" s="2"/>
      <c r="V221" s="2"/>
      <c r="W221" s="2"/>
      <c r="X221" s="2"/>
      <c r="Y221" t="str">
        <f t="shared" si="15"/>
        <v/>
      </c>
      <c r="AA221" s="2"/>
      <c r="AB221" s="2"/>
      <c r="AC221" s="2"/>
      <c r="AD221" s="2"/>
      <c r="AE221" s="2"/>
      <c r="AF221" s="2"/>
      <c r="AG221" s="2"/>
      <c r="AH221" s="2"/>
      <c r="AI221" s="16" t="s">
        <v>328</v>
      </c>
      <c r="AJ221" s="19"/>
      <c r="AK221" s="19"/>
      <c r="AL221" s="19"/>
      <c r="AM221" s="19"/>
      <c r="AN221" s="19"/>
      <c r="AO221" s="10"/>
      <c r="AP221" s="10"/>
      <c r="AQ221" s="10"/>
      <c r="AR221" s="10"/>
    </row>
    <row r="222" spans="1:44" customFormat="1" x14ac:dyDescent="0.55000000000000004">
      <c r="A222" s="2"/>
      <c r="B222" t="str">
        <f>IF(A222="","",VLOOKUP(A222,Sheet2!$H$2:$J$74,2,FALSE))</f>
        <v/>
      </c>
      <c r="C222" t="str">
        <f>IF(A222="","",VLOOKUP(A222,Sheet2!$H$2:$J$74,3,FALSE))</f>
        <v/>
      </c>
      <c r="D222" t="str">
        <f>IF(A222="","",VLOOKUP(A222,Sheet2!$H$2:$M$74,4,FALSE))</f>
        <v/>
      </c>
      <c r="E222" t="str">
        <f>IF(A222="","",VLOOKUP(A222,Sheet2!$H$2:$M$74,5,FALSE))</f>
        <v/>
      </c>
      <c r="F222" t="str">
        <f>IF(A222="","",VLOOKUP(A222,Sheet2!$H$2:$M$74,6,FALSE))</f>
        <v/>
      </c>
      <c r="G222" t="str">
        <f t="shared" si="16"/>
        <v/>
      </c>
      <c r="H222" t="str">
        <f t="shared" si="17"/>
        <v/>
      </c>
      <c r="I222" t="str">
        <f t="shared" si="18"/>
        <v/>
      </c>
      <c r="J222" t="str">
        <f t="shared" si="19"/>
        <v/>
      </c>
      <c r="K222" s="2"/>
      <c r="L222" s="2"/>
      <c r="M222" s="2"/>
      <c r="N222" s="2"/>
      <c r="O222" s="2"/>
      <c r="P222" s="11"/>
      <c r="Q222" s="2"/>
      <c r="R222" s="2"/>
      <c r="S222" s="18"/>
      <c r="T222" s="2"/>
      <c r="U222" s="2"/>
      <c r="V222" s="2"/>
      <c r="W222" s="2"/>
      <c r="X222" s="2"/>
      <c r="Y222" t="str">
        <f t="shared" si="15"/>
        <v/>
      </c>
      <c r="AA222" s="2"/>
      <c r="AB222" s="2"/>
      <c r="AC222" s="2"/>
      <c r="AD222" s="2"/>
      <c r="AE222" s="2"/>
      <c r="AF222" s="2"/>
      <c r="AG222" s="2"/>
      <c r="AH222" s="2"/>
      <c r="AI222" s="16" t="s">
        <v>328</v>
      </c>
      <c r="AJ222" s="19"/>
      <c r="AK222" s="19"/>
      <c r="AL222" s="19"/>
      <c r="AM222" s="19"/>
      <c r="AN222" s="19"/>
      <c r="AO222" s="10"/>
      <c r="AP222" s="10"/>
      <c r="AQ222" s="10"/>
      <c r="AR222" s="10"/>
    </row>
    <row r="223" spans="1:44" customFormat="1" x14ac:dyDescent="0.55000000000000004">
      <c r="A223" s="2"/>
      <c r="B223" t="str">
        <f>IF(A223="","",VLOOKUP(A223,Sheet2!$H$2:$J$74,2,FALSE))</f>
        <v/>
      </c>
      <c r="C223" t="str">
        <f>IF(A223="","",VLOOKUP(A223,Sheet2!$H$2:$J$74,3,FALSE))</f>
        <v/>
      </c>
      <c r="D223" t="str">
        <f>IF(A223="","",VLOOKUP(A223,Sheet2!$H$2:$M$74,4,FALSE))</f>
        <v/>
      </c>
      <c r="E223" t="str">
        <f>IF(A223="","",VLOOKUP(A223,Sheet2!$H$2:$M$74,5,FALSE))</f>
        <v/>
      </c>
      <c r="F223" t="str">
        <f>IF(A223="","",VLOOKUP(A223,Sheet2!$H$2:$M$74,6,FALSE))</f>
        <v/>
      </c>
      <c r="G223" t="str">
        <f t="shared" si="16"/>
        <v/>
      </c>
      <c r="H223" t="str">
        <f t="shared" si="17"/>
        <v/>
      </c>
      <c r="I223" t="str">
        <f t="shared" si="18"/>
        <v/>
      </c>
      <c r="J223" t="str">
        <f t="shared" si="19"/>
        <v/>
      </c>
      <c r="K223" s="2"/>
      <c r="L223" s="2"/>
      <c r="M223" s="2"/>
      <c r="N223" s="2"/>
      <c r="O223" s="2"/>
      <c r="P223" s="11"/>
      <c r="Q223" s="2"/>
      <c r="R223" s="2"/>
      <c r="S223" s="18"/>
      <c r="T223" s="2"/>
      <c r="U223" s="2"/>
      <c r="V223" s="2"/>
      <c r="W223" s="2"/>
      <c r="X223" s="2"/>
      <c r="Y223" t="str">
        <f t="shared" si="15"/>
        <v/>
      </c>
      <c r="AA223" s="2"/>
      <c r="AB223" s="2"/>
      <c r="AC223" s="2"/>
      <c r="AD223" s="2"/>
      <c r="AE223" s="2"/>
      <c r="AF223" s="2"/>
      <c r="AG223" s="2"/>
      <c r="AH223" s="2"/>
      <c r="AI223" s="16" t="s">
        <v>328</v>
      </c>
      <c r="AJ223" s="19"/>
      <c r="AK223" s="19"/>
      <c r="AL223" s="19"/>
      <c r="AM223" s="19"/>
      <c r="AN223" s="19"/>
      <c r="AO223" s="10"/>
      <c r="AP223" s="10"/>
      <c r="AQ223" s="10"/>
      <c r="AR223" s="10"/>
    </row>
    <row r="224" spans="1:44" customFormat="1" x14ac:dyDescent="0.55000000000000004">
      <c r="A224" s="2"/>
      <c r="B224" t="str">
        <f>IF(A224="","",VLOOKUP(A224,Sheet2!$H$2:$J$74,2,FALSE))</f>
        <v/>
      </c>
      <c r="C224" t="str">
        <f>IF(A224="","",VLOOKUP(A224,Sheet2!$H$2:$J$74,3,FALSE))</f>
        <v/>
      </c>
      <c r="D224" t="str">
        <f>IF(A224="","",VLOOKUP(A224,Sheet2!$H$2:$M$74,4,FALSE))</f>
        <v/>
      </c>
      <c r="E224" t="str">
        <f>IF(A224="","",VLOOKUP(A224,Sheet2!$H$2:$M$74,5,FALSE))</f>
        <v/>
      </c>
      <c r="F224" t="str">
        <f>IF(A224="","",VLOOKUP(A224,Sheet2!$H$2:$M$74,6,FALSE))</f>
        <v/>
      </c>
      <c r="G224" t="str">
        <f t="shared" si="16"/>
        <v/>
      </c>
      <c r="H224" t="str">
        <f t="shared" si="17"/>
        <v/>
      </c>
      <c r="I224" t="str">
        <f t="shared" si="18"/>
        <v/>
      </c>
      <c r="J224" t="str">
        <f t="shared" si="19"/>
        <v/>
      </c>
      <c r="K224" s="2"/>
      <c r="L224" s="2"/>
      <c r="M224" s="2"/>
      <c r="N224" s="2"/>
      <c r="O224" s="2"/>
      <c r="P224" s="11"/>
      <c r="Q224" s="2"/>
      <c r="R224" s="2"/>
      <c r="S224" s="18"/>
      <c r="T224" s="2"/>
      <c r="U224" s="2"/>
      <c r="V224" s="2"/>
      <c r="W224" s="2"/>
      <c r="X224" s="2"/>
      <c r="Y224" t="str">
        <f t="shared" si="15"/>
        <v/>
      </c>
      <c r="AA224" s="2"/>
      <c r="AB224" s="2"/>
      <c r="AC224" s="2"/>
      <c r="AD224" s="2"/>
      <c r="AE224" s="2"/>
      <c r="AF224" s="2"/>
      <c r="AG224" s="2"/>
      <c r="AH224" s="2"/>
      <c r="AI224" s="16" t="s">
        <v>328</v>
      </c>
      <c r="AJ224" s="19"/>
      <c r="AK224" s="19"/>
      <c r="AL224" s="19"/>
      <c r="AM224" s="19"/>
      <c r="AN224" s="19"/>
      <c r="AO224" s="10"/>
      <c r="AP224" s="10"/>
      <c r="AQ224" s="10"/>
      <c r="AR224" s="10"/>
    </row>
    <row r="225" spans="1:44" customFormat="1" x14ac:dyDescent="0.55000000000000004">
      <c r="A225" s="2"/>
      <c r="B225" t="str">
        <f>IF(A225="","",VLOOKUP(A225,Sheet2!$H$2:$J$74,2,FALSE))</f>
        <v/>
      </c>
      <c r="C225" t="str">
        <f>IF(A225="","",VLOOKUP(A225,Sheet2!$H$2:$J$74,3,FALSE))</f>
        <v/>
      </c>
      <c r="D225" t="str">
        <f>IF(A225="","",VLOOKUP(A225,Sheet2!$H$2:$M$74,4,FALSE))</f>
        <v/>
      </c>
      <c r="E225" t="str">
        <f>IF(A225="","",VLOOKUP(A225,Sheet2!$H$2:$M$74,5,FALSE))</f>
        <v/>
      </c>
      <c r="F225" t="str">
        <f>IF(A225="","",VLOOKUP(A225,Sheet2!$H$2:$M$74,6,FALSE))</f>
        <v/>
      </c>
      <c r="G225" t="str">
        <f t="shared" si="16"/>
        <v/>
      </c>
      <c r="H225" t="str">
        <f t="shared" si="17"/>
        <v/>
      </c>
      <c r="I225" t="str">
        <f t="shared" si="18"/>
        <v/>
      </c>
      <c r="J225" t="str">
        <f t="shared" si="19"/>
        <v/>
      </c>
      <c r="K225" s="2"/>
      <c r="L225" s="2"/>
      <c r="M225" s="2"/>
      <c r="N225" s="2"/>
      <c r="O225" s="2"/>
      <c r="P225" s="11"/>
      <c r="Q225" s="2"/>
      <c r="R225" s="2"/>
      <c r="S225" s="18"/>
      <c r="T225" s="2"/>
      <c r="U225" s="2"/>
      <c r="V225" s="2"/>
      <c r="W225" s="2"/>
      <c r="X225" s="2"/>
      <c r="Y225" t="str">
        <f t="shared" si="15"/>
        <v/>
      </c>
      <c r="AA225" s="2"/>
      <c r="AB225" s="2"/>
      <c r="AC225" s="2"/>
      <c r="AD225" s="2"/>
      <c r="AE225" s="2"/>
      <c r="AF225" s="2"/>
      <c r="AG225" s="2"/>
      <c r="AH225" s="2"/>
      <c r="AI225" s="16" t="s">
        <v>328</v>
      </c>
      <c r="AJ225" s="19"/>
      <c r="AK225" s="19"/>
      <c r="AL225" s="19"/>
      <c r="AM225" s="19"/>
      <c r="AN225" s="19"/>
      <c r="AO225" s="10"/>
      <c r="AP225" s="10"/>
      <c r="AQ225" s="10"/>
      <c r="AR225" s="10"/>
    </row>
    <row r="226" spans="1:44" customFormat="1" x14ac:dyDescent="0.55000000000000004">
      <c r="A226" s="2"/>
      <c r="B226" t="str">
        <f>IF(A226="","",VLOOKUP(A226,Sheet2!$H$2:$J$74,2,FALSE))</f>
        <v/>
      </c>
      <c r="C226" t="str">
        <f>IF(A226="","",VLOOKUP(A226,Sheet2!$H$2:$J$74,3,FALSE))</f>
        <v/>
      </c>
      <c r="D226" t="str">
        <f>IF(A226="","",VLOOKUP(A226,Sheet2!$H$2:$M$74,4,FALSE))</f>
        <v/>
      </c>
      <c r="E226" t="str">
        <f>IF(A226="","",VLOOKUP(A226,Sheet2!$H$2:$M$74,5,FALSE))</f>
        <v/>
      </c>
      <c r="F226" t="str">
        <f>IF(A226="","",VLOOKUP(A226,Sheet2!$H$2:$M$74,6,FALSE))</f>
        <v/>
      </c>
      <c r="G226" t="str">
        <f t="shared" si="16"/>
        <v/>
      </c>
      <c r="H226" t="str">
        <f t="shared" si="17"/>
        <v/>
      </c>
      <c r="I226" t="str">
        <f t="shared" si="18"/>
        <v/>
      </c>
      <c r="J226" t="str">
        <f t="shared" si="19"/>
        <v/>
      </c>
      <c r="K226" s="2"/>
      <c r="L226" s="2"/>
      <c r="M226" s="2"/>
      <c r="N226" s="2"/>
      <c r="O226" s="2"/>
      <c r="P226" s="11"/>
      <c r="Q226" s="2"/>
      <c r="R226" s="2"/>
      <c r="S226" s="18"/>
      <c r="T226" s="2"/>
      <c r="U226" s="2"/>
      <c r="V226" s="2"/>
      <c r="W226" s="2"/>
      <c r="X226" s="2"/>
      <c r="Y226" t="str">
        <f t="shared" si="15"/>
        <v/>
      </c>
      <c r="AA226" s="2"/>
      <c r="AB226" s="2"/>
      <c r="AC226" s="2"/>
      <c r="AD226" s="2"/>
      <c r="AE226" s="2"/>
      <c r="AF226" s="2"/>
      <c r="AG226" s="2"/>
      <c r="AH226" s="2"/>
      <c r="AI226" s="16" t="s">
        <v>328</v>
      </c>
      <c r="AJ226" s="19"/>
      <c r="AK226" s="19"/>
      <c r="AL226" s="19"/>
      <c r="AM226" s="19"/>
      <c r="AN226" s="19"/>
      <c r="AO226" s="10"/>
      <c r="AP226" s="10"/>
      <c r="AQ226" s="10"/>
      <c r="AR226" s="10"/>
    </row>
    <row r="227" spans="1:44" customFormat="1" x14ac:dyDescent="0.55000000000000004">
      <c r="A227" s="2"/>
      <c r="B227" t="str">
        <f>IF(A227="","",VLOOKUP(A227,Sheet2!$H$2:$J$74,2,FALSE))</f>
        <v/>
      </c>
      <c r="C227" t="str">
        <f>IF(A227="","",VLOOKUP(A227,Sheet2!$H$2:$J$74,3,FALSE))</f>
        <v/>
      </c>
      <c r="D227" t="str">
        <f>IF(A227="","",VLOOKUP(A227,Sheet2!$H$2:$M$74,4,FALSE))</f>
        <v/>
      </c>
      <c r="E227" t="str">
        <f>IF(A227="","",VLOOKUP(A227,Sheet2!$H$2:$M$74,5,FALSE))</f>
        <v/>
      </c>
      <c r="F227" t="str">
        <f>IF(A227="","",VLOOKUP(A227,Sheet2!$H$2:$M$74,6,FALSE))</f>
        <v/>
      </c>
      <c r="G227" t="str">
        <f t="shared" si="16"/>
        <v/>
      </c>
      <c r="H227" t="str">
        <f t="shared" si="17"/>
        <v/>
      </c>
      <c r="I227" t="str">
        <f t="shared" si="18"/>
        <v/>
      </c>
      <c r="J227" t="str">
        <f t="shared" si="19"/>
        <v/>
      </c>
      <c r="K227" s="2"/>
      <c r="L227" s="2"/>
      <c r="M227" s="2"/>
      <c r="N227" s="2"/>
      <c r="O227" s="2"/>
      <c r="P227" s="11"/>
      <c r="Q227" s="2"/>
      <c r="R227" s="2"/>
      <c r="S227" s="18"/>
      <c r="T227" s="2"/>
      <c r="U227" s="2"/>
      <c r="V227" s="2"/>
      <c r="W227" s="2"/>
      <c r="X227" s="2"/>
      <c r="Y227" t="str">
        <f t="shared" si="15"/>
        <v/>
      </c>
      <c r="AA227" s="2"/>
      <c r="AB227" s="2"/>
      <c r="AC227" s="2"/>
      <c r="AD227" s="2"/>
      <c r="AE227" s="2"/>
      <c r="AF227" s="2"/>
      <c r="AG227" s="2"/>
      <c r="AH227" s="2"/>
      <c r="AI227" s="16" t="s">
        <v>328</v>
      </c>
      <c r="AJ227" s="19"/>
      <c r="AK227" s="19"/>
      <c r="AL227" s="19"/>
      <c r="AM227" s="19"/>
      <c r="AN227" s="19"/>
      <c r="AO227" s="10"/>
      <c r="AP227" s="10"/>
      <c r="AQ227" s="10"/>
      <c r="AR227" s="10"/>
    </row>
    <row r="228" spans="1:44" customFormat="1" x14ac:dyDescent="0.55000000000000004">
      <c r="A228" s="2"/>
      <c r="B228" t="str">
        <f>IF(A228="","",VLOOKUP(A228,Sheet2!$H$2:$J$74,2,FALSE))</f>
        <v/>
      </c>
      <c r="C228" t="str">
        <f>IF(A228="","",VLOOKUP(A228,Sheet2!$H$2:$J$74,3,FALSE))</f>
        <v/>
      </c>
      <c r="D228" t="str">
        <f>IF(A228="","",VLOOKUP(A228,Sheet2!$H$2:$M$74,4,FALSE))</f>
        <v/>
      </c>
      <c r="E228" t="str">
        <f>IF(A228="","",VLOOKUP(A228,Sheet2!$H$2:$M$74,5,FALSE))</f>
        <v/>
      </c>
      <c r="F228" t="str">
        <f>IF(A228="","",VLOOKUP(A228,Sheet2!$H$2:$M$74,6,FALSE))</f>
        <v/>
      </c>
      <c r="G228" t="str">
        <f t="shared" si="16"/>
        <v/>
      </c>
      <c r="H228" t="str">
        <f t="shared" si="17"/>
        <v/>
      </c>
      <c r="I228" t="str">
        <f t="shared" si="18"/>
        <v/>
      </c>
      <c r="J228" t="str">
        <f t="shared" si="19"/>
        <v/>
      </c>
      <c r="K228" s="2"/>
      <c r="L228" s="2"/>
      <c r="M228" s="2"/>
      <c r="N228" s="2"/>
      <c r="O228" s="2"/>
      <c r="P228" s="11"/>
      <c r="Q228" s="2"/>
      <c r="R228" s="2"/>
      <c r="S228" s="18"/>
      <c r="T228" s="2"/>
      <c r="U228" s="2"/>
      <c r="V228" s="2"/>
      <c r="W228" s="2"/>
      <c r="X228" s="2"/>
      <c r="Y228" t="str">
        <f t="shared" si="15"/>
        <v/>
      </c>
      <c r="AA228" s="2"/>
      <c r="AB228" s="2"/>
      <c r="AC228" s="2"/>
      <c r="AD228" s="2"/>
      <c r="AE228" s="2"/>
      <c r="AF228" s="2"/>
      <c r="AG228" s="2"/>
      <c r="AH228" s="2"/>
      <c r="AI228" s="16" t="s">
        <v>328</v>
      </c>
      <c r="AJ228" s="19"/>
      <c r="AK228" s="19"/>
      <c r="AL228" s="19"/>
      <c r="AM228" s="19"/>
      <c r="AN228" s="19"/>
      <c r="AO228" s="10"/>
      <c r="AP228" s="10"/>
      <c r="AQ228" s="10"/>
      <c r="AR228" s="10"/>
    </row>
    <row r="229" spans="1:44" customFormat="1" x14ac:dyDescent="0.55000000000000004">
      <c r="A229" s="2"/>
      <c r="B229" t="str">
        <f>IF(A229="","",VLOOKUP(A229,Sheet2!$H$2:$J$74,2,FALSE))</f>
        <v/>
      </c>
      <c r="C229" t="str">
        <f>IF(A229="","",VLOOKUP(A229,Sheet2!$H$2:$J$74,3,FALSE))</f>
        <v/>
      </c>
      <c r="D229" t="str">
        <f>IF(A229="","",VLOOKUP(A229,Sheet2!$H$2:$M$74,4,FALSE))</f>
        <v/>
      </c>
      <c r="E229" t="str">
        <f>IF(A229="","",VLOOKUP(A229,Sheet2!$H$2:$M$74,5,FALSE))</f>
        <v/>
      </c>
      <c r="F229" t="str">
        <f>IF(A229="","",VLOOKUP(A229,Sheet2!$H$2:$M$74,6,FALSE))</f>
        <v/>
      </c>
      <c r="G229" t="str">
        <f t="shared" si="16"/>
        <v/>
      </c>
      <c r="H229" t="str">
        <f t="shared" si="17"/>
        <v/>
      </c>
      <c r="I229" t="str">
        <f t="shared" si="18"/>
        <v/>
      </c>
      <c r="J229" t="str">
        <f t="shared" si="19"/>
        <v/>
      </c>
      <c r="K229" s="2"/>
      <c r="L229" s="2"/>
      <c r="M229" s="2"/>
      <c r="N229" s="2"/>
      <c r="O229" s="2"/>
      <c r="P229" s="11"/>
      <c r="Q229" s="2"/>
      <c r="R229" s="2"/>
      <c r="S229" s="18"/>
      <c r="T229" s="2"/>
      <c r="U229" s="2"/>
      <c r="V229" s="2"/>
      <c r="W229" s="2"/>
      <c r="X229" s="2"/>
      <c r="Y229" t="str">
        <f t="shared" si="15"/>
        <v/>
      </c>
      <c r="AA229" s="2"/>
      <c r="AB229" s="2"/>
      <c r="AC229" s="2"/>
      <c r="AD229" s="2"/>
      <c r="AE229" s="2"/>
      <c r="AF229" s="2"/>
      <c r="AG229" s="2"/>
      <c r="AH229" s="2"/>
      <c r="AI229" s="16" t="s">
        <v>328</v>
      </c>
      <c r="AJ229" s="19"/>
      <c r="AK229" s="19"/>
      <c r="AL229" s="19"/>
      <c r="AM229" s="19"/>
      <c r="AN229" s="19"/>
      <c r="AO229" s="10"/>
      <c r="AP229" s="10"/>
      <c r="AQ229" s="10"/>
      <c r="AR229" s="10"/>
    </row>
    <row r="230" spans="1:44" customFormat="1" x14ac:dyDescent="0.55000000000000004">
      <c r="A230" s="2"/>
      <c r="B230" t="str">
        <f>IF(A230="","",VLOOKUP(A230,Sheet2!$H$2:$J$74,2,FALSE))</f>
        <v/>
      </c>
      <c r="C230" t="str">
        <f>IF(A230="","",VLOOKUP(A230,Sheet2!$H$2:$J$74,3,FALSE))</f>
        <v/>
      </c>
      <c r="D230" t="str">
        <f>IF(A230="","",VLOOKUP(A230,Sheet2!$H$2:$M$74,4,FALSE))</f>
        <v/>
      </c>
      <c r="E230" t="str">
        <f>IF(A230="","",VLOOKUP(A230,Sheet2!$H$2:$M$74,5,FALSE))</f>
        <v/>
      </c>
      <c r="F230" t="str">
        <f>IF(A230="","",VLOOKUP(A230,Sheet2!$H$2:$M$74,6,FALSE))</f>
        <v/>
      </c>
      <c r="G230" t="str">
        <f t="shared" si="16"/>
        <v/>
      </c>
      <c r="H230" t="str">
        <f t="shared" si="17"/>
        <v/>
      </c>
      <c r="I230" t="str">
        <f t="shared" si="18"/>
        <v/>
      </c>
      <c r="J230" t="str">
        <f t="shared" si="19"/>
        <v/>
      </c>
      <c r="K230" s="2"/>
      <c r="L230" s="2"/>
      <c r="M230" s="2"/>
      <c r="N230" s="2"/>
      <c r="O230" s="2"/>
      <c r="P230" s="11"/>
      <c r="Q230" s="2"/>
      <c r="R230" s="2"/>
      <c r="S230" s="18"/>
      <c r="T230" s="2"/>
      <c r="U230" s="2"/>
      <c r="V230" s="2"/>
      <c r="W230" s="2"/>
      <c r="X230" s="2"/>
      <c r="Y230" t="str">
        <f t="shared" si="15"/>
        <v/>
      </c>
      <c r="AA230" s="2"/>
      <c r="AB230" s="2"/>
      <c r="AC230" s="2"/>
      <c r="AD230" s="2"/>
      <c r="AE230" s="2"/>
      <c r="AF230" s="2"/>
      <c r="AG230" s="2"/>
      <c r="AH230" s="2"/>
      <c r="AI230" s="16" t="s">
        <v>328</v>
      </c>
      <c r="AJ230" s="19"/>
      <c r="AK230" s="19"/>
      <c r="AL230" s="19"/>
      <c r="AM230" s="19"/>
      <c r="AN230" s="19"/>
      <c r="AO230" s="10"/>
      <c r="AP230" s="10"/>
      <c r="AQ230" s="10"/>
      <c r="AR230" s="10"/>
    </row>
    <row r="231" spans="1:44" customFormat="1" x14ac:dyDescent="0.55000000000000004">
      <c r="A231" s="2"/>
      <c r="B231" t="str">
        <f>IF(A231="","",VLOOKUP(A231,Sheet2!$H$2:$J$74,2,FALSE))</f>
        <v/>
      </c>
      <c r="C231" t="str">
        <f>IF(A231="","",VLOOKUP(A231,Sheet2!$H$2:$J$74,3,FALSE))</f>
        <v/>
      </c>
      <c r="D231" t="str">
        <f>IF(A231="","",VLOOKUP(A231,Sheet2!$H$2:$M$74,4,FALSE))</f>
        <v/>
      </c>
      <c r="E231" t="str">
        <f>IF(A231="","",VLOOKUP(A231,Sheet2!$H$2:$M$74,5,FALSE))</f>
        <v/>
      </c>
      <c r="F231" t="str">
        <f>IF(A231="","",VLOOKUP(A231,Sheet2!$H$2:$M$74,6,FALSE))</f>
        <v/>
      </c>
      <c r="G231" t="str">
        <f t="shared" si="16"/>
        <v/>
      </c>
      <c r="H231" t="str">
        <f t="shared" si="17"/>
        <v/>
      </c>
      <c r="I231" t="str">
        <f t="shared" si="18"/>
        <v/>
      </c>
      <c r="J231" t="str">
        <f t="shared" si="19"/>
        <v/>
      </c>
      <c r="K231" s="2"/>
      <c r="L231" s="2"/>
      <c r="M231" s="2"/>
      <c r="N231" s="2"/>
      <c r="O231" s="2"/>
      <c r="P231" s="11"/>
      <c r="Q231" s="2"/>
      <c r="R231" s="2"/>
      <c r="S231" s="18"/>
      <c r="T231" s="2"/>
      <c r="U231" s="2"/>
      <c r="V231" s="2"/>
      <c r="W231" s="2"/>
      <c r="X231" s="2"/>
      <c r="Y231" t="str">
        <f t="shared" si="15"/>
        <v/>
      </c>
      <c r="AA231" s="2"/>
      <c r="AB231" s="2"/>
      <c r="AC231" s="2"/>
      <c r="AD231" s="2"/>
      <c r="AE231" s="2"/>
      <c r="AF231" s="2"/>
      <c r="AG231" s="2"/>
      <c r="AH231" s="2"/>
      <c r="AI231" s="16" t="s">
        <v>328</v>
      </c>
      <c r="AJ231" s="19"/>
      <c r="AK231" s="19"/>
      <c r="AL231" s="19"/>
      <c r="AM231" s="19"/>
      <c r="AN231" s="19"/>
      <c r="AO231" s="10"/>
      <c r="AP231" s="10"/>
      <c r="AQ231" s="10"/>
      <c r="AR231" s="10"/>
    </row>
    <row r="232" spans="1:44" customFormat="1" x14ac:dyDescent="0.55000000000000004">
      <c r="A232" s="2"/>
      <c r="B232" t="str">
        <f>IF(A232="","",VLOOKUP(A232,Sheet2!$H$2:$J$74,2,FALSE))</f>
        <v/>
      </c>
      <c r="C232" t="str">
        <f>IF(A232="","",VLOOKUP(A232,Sheet2!$H$2:$J$74,3,FALSE))</f>
        <v/>
      </c>
      <c r="D232" t="str">
        <f>IF(A232="","",VLOOKUP(A232,Sheet2!$H$2:$M$74,4,FALSE))</f>
        <v/>
      </c>
      <c r="E232" t="str">
        <f>IF(A232="","",VLOOKUP(A232,Sheet2!$H$2:$M$74,5,FALSE))</f>
        <v/>
      </c>
      <c r="F232" t="str">
        <f>IF(A232="","",VLOOKUP(A232,Sheet2!$H$2:$M$74,6,FALSE))</f>
        <v/>
      </c>
      <c r="G232" t="str">
        <f t="shared" si="16"/>
        <v/>
      </c>
      <c r="H232" t="str">
        <f t="shared" si="17"/>
        <v/>
      </c>
      <c r="I232" t="str">
        <f t="shared" si="18"/>
        <v/>
      </c>
      <c r="J232" t="str">
        <f t="shared" si="19"/>
        <v/>
      </c>
      <c r="K232" s="2"/>
      <c r="L232" s="2"/>
      <c r="M232" s="2"/>
      <c r="N232" s="2"/>
      <c r="O232" s="2"/>
      <c r="P232" s="11"/>
      <c r="Q232" s="2"/>
      <c r="R232" s="2"/>
      <c r="S232" s="18"/>
      <c r="T232" s="2"/>
      <c r="U232" s="2"/>
      <c r="V232" s="2"/>
      <c r="W232" s="2"/>
      <c r="X232" s="2"/>
      <c r="Y232" t="str">
        <f t="shared" si="15"/>
        <v/>
      </c>
      <c r="AA232" s="2"/>
      <c r="AB232" s="2"/>
      <c r="AC232" s="2"/>
      <c r="AD232" s="2"/>
      <c r="AE232" s="2"/>
      <c r="AF232" s="2"/>
      <c r="AG232" s="2"/>
      <c r="AH232" s="2"/>
      <c r="AI232" s="16" t="s">
        <v>328</v>
      </c>
      <c r="AJ232" s="19"/>
      <c r="AK232" s="19"/>
      <c r="AL232" s="19"/>
      <c r="AM232" s="19"/>
      <c r="AN232" s="19"/>
      <c r="AO232" s="10"/>
      <c r="AP232" s="10"/>
      <c r="AQ232" s="10"/>
      <c r="AR232" s="10"/>
    </row>
    <row r="233" spans="1:44" customFormat="1" x14ac:dyDescent="0.55000000000000004">
      <c r="A233" s="2"/>
      <c r="B233" t="str">
        <f>IF(A233="","",VLOOKUP(A233,Sheet2!$H$2:$J$74,2,FALSE))</f>
        <v/>
      </c>
      <c r="C233" t="str">
        <f>IF(A233="","",VLOOKUP(A233,Sheet2!$H$2:$J$74,3,FALSE))</f>
        <v/>
      </c>
      <c r="D233" t="str">
        <f>IF(A233="","",VLOOKUP(A233,Sheet2!$H$2:$M$74,4,FALSE))</f>
        <v/>
      </c>
      <c r="E233" t="str">
        <f>IF(A233="","",VLOOKUP(A233,Sheet2!$H$2:$M$74,5,FALSE))</f>
        <v/>
      </c>
      <c r="F233" t="str">
        <f>IF(A233="","",VLOOKUP(A233,Sheet2!$H$2:$M$74,6,FALSE))</f>
        <v/>
      </c>
      <c r="G233" t="str">
        <f t="shared" si="16"/>
        <v/>
      </c>
      <c r="H233" t="str">
        <f t="shared" si="17"/>
        <v/>
      </c>
      <c r="I233" t="str">
        <f t="shared" si="18"/>
        <v/>
      </c>
      <c r="J233" t="str">
        <f t="shared" si="19"/>
        <v/>
      </c>
      <c r="K233" s="2"/>
      <c r="L233" s="2"/>
      <c r="M233" s="2"/>
      <c r="N233" s="2"/>
      <c r="O233" s="2"/>
      <c r="P233" s="11"/>
      <c r="Q233" s="2"/>
      <c r="R233" s="2"/>
      <c r="S233" s="18"/>
      <c r="T233" s="2"/>
      <c r="U233" s="2"/>
      <c r="V233" s="2"/>
      <c r="W233" s="2"/>
      <c r="X233" s="2"/>
      <c r="Y233" t="str">
        <f t="shared" si="15"/>
        <v/>
      </c>
      <c r="AA233" s="2"/>
      <c r="AB233" s="2"/>
      <c r="AC233" s="2"/>
      <c r="AD233" s="2"/>
      <c r="AE233" s="2"/>
      <c r="AF233" s="2"/>
      <c r="AG233" s="2"/>
      <c r="AH233" s="2"/>
      <c r="AI233" s="16" t="s">
        <v>328</v>
      </c>
      <c r="AJ233" s="19"/>
      <c r="AK233" s="19"/>
      <c r="AL233" s="19"/>
      <c r="AM233" s="19"/>
      <c r="AN233" s="19"/>
      <c r="AO233" s="10"/>
      <c r="AP233" s="10"/>
      <c r="AQ233" s="10"/>
      <c r="AR233" s="10"/>
    </row>
    <row r="234" spans="1:44" customFormat="1" x14ac:dyDescent="0.55000000000000004">
      <c r="A234" s="2"/>
      <c r="B234" t="str">
        <f>IF(A234="","",VLOOKUP(A234,Sheet2!$H$2:$J$74,2,FALSE))</f>
        <v/>
      </c>
      <c r="C234" t="str">
        <f>IF(A234="","",VLOOKUP(A234,Sheet2!$H$2:$J$74,3,FALSE))</f>
        <v/>
      </c>
      <c r="D234" t="str">
        <f>IF(A234="","",VLOOKUP(A234,Sheet2!$H$2:$M$74,4,FALSE))</f>
        <v/>
      </c>
      <c r="E234" t="str">
        <f>IF(A234="","",VLOOKUP(A234,Sheet2!$H$2:$M$74,5,FALSE))</f>
        <v/>
      </c>
      <c r="F234" t="str">
        <f>IF(A234="","",VLOOKUP(A234,Sheet2!$H$2:$M$74,6,FALSE))</f>
        <v/>
      </c>
      <c r="G234" t="str">
        <f t="shared" si="16"/>
        <v/>
      </c>
      <c r="H234" t="str">
        <f t="shared" si="17"/>
        <v/>
      </c>
      <c r="I234" t="str">
        <f t="shared" si="18"/>
        <v/>
      </c>
      <c r="J234" t="str">
        <f t="shared" si="19"/>
        <v/>
      </c>
      <c r="K234" s="2"/>
      <c r="L234" s="2"/>
      <c r="M234" s="2"/>
      <c r="N234" s="2"/>
      <c r="O234" s="2"/>
      <c r="P234" s="11"/>
      <c r="Q234" s="2"/>
      <c r="R234" s="2"/>
      <c r="S234" s="18"/>
      <c r="T234" s="2"/>
      <c r="U234" s="2"/>
      <c r="V234" s="2"/>
      <c r="W234" s="2"/>
      <c r="X234" s="2"/>
      <c r="Y234" t="str">
        <f t="shared" si="15"/>
        <v/>
      </c>
      <c r="AA234" s="2"/>
      <c r="AB234" s="2"/>
      <c r="AC234" s="2"/>
      <c r="AD234" s="2"/>
      <c r="AE234" s="2"/>
      <c r="AF234" s="2"/>
      <c r="AG234" s="2"/>
      <c r="AH234" s="2"/>
      <c r="AI234" s="16" t="s">
        <v>328</v>
      </c>
      <c r="AJ234" s="19"/>
      <c r="AK234" s="19"/>
      <c r="AL234" s="19"/>
      <c r="AM234" s="19"/>
      <c r="AN234" s="19"/>
      <c r="AO234" s="10"/>
      <c r="AP234" s="10"/>
      <c r="AQ234" s="10"/>
      <c r="AR234" s="10"/>
    </row>
    <row r="235" spans="1:44" customFormat="1" x14ac:dyDescent="0.55000000000000004">
      <c r="A235" s="2"/>
      <c r="B235" t="str">
        <f>IF(A235="","",VLOOKUP(A235,Sheet2!$H$2:$J$74,2,FALSE))</f>
        <v/>
      </c>
      <c r="C235" t="str">
        <f>IF(A235="","",VLOOKUP(A235,Sheet2!$H$2:$J$74,3,FALSE))</f>
        <v/>
      </c>
      <c r="D235" t="str">
        <f>IF(A235="","",VLOOKUP(A235,Sheet2!$H$2:$M$74,4,FALSE))</f>
        <v/>
      </c>
      <c r="E235" t="str">
        <f>IF(A235="","",VLOOKUP(A235,Sheet2!$H$2:$M$74,5,FALSE))</f>
        <v/>
      </c>
      <c r="F235" t="str">
        <f>IF(A235="","",VLOOKUP(A235,Sheet2!$H$2:$M$74,6,FALSE))</f>
        <v/>
      </c>
      <c r="G235" t="str">
        <f t="shared" si="16"/>
        <v/>
      </c>
      <c r="H235" t="str">
        <f t="shared" si="17"/>
        <v/>
      </c>
      <c r="I235" t="str">
        <f t="shared" si="18"/>
        <v/>
      </c>
      <c r="J235" t="str">
        <f t="shared" si="19"/>
        <v/>
      </c>
      <c r="K235" s="2"/>
      <c r="L235" s="2"/>
      <c r="M235" s="2"/>
      <c r="N235" s="2"/>
      <c r="O235" s="2"/>
      <c r="P235" s="11"/>
      <c r="Q235" s="2"/>
      <c r="R235" s="2"/>
      <c r="S235" s="18"/>
      <c r="T235" s="2"/>
      <c r="U235" s="2"/>
      <c r="V235" s="2"/>
      <c r="W235" s="2"/>
      <c r="X235" s="2"/>
      <c r="Y235" t="str">
        <f t="shared" si="15"/>
        <v/>
      </c>
      <c r="AA235" s="2"/>
      <c r="AB235" s="2"/>
      <c r="AC235" s="2"/>
      <c r="AD235" s="2"/>
      <c r="AE235" s="2"/>
      <c r="AF235" s="2"/>
      <c r="AG235" s="2"/>
      <c r="AH235" s="2"/>
      <c r="AI235" s="16" t="s">
        <v>328</v>
      </c>
      <c r="AJ235" s="19"/>
      <c r="AK235" s="19"/>
      <c r="AL235" s="19"/>
      <c r="AM235" s="19"/>
      <c r="AN235" s="19"/>
      <c r="AO235" s="10"/>
      <c r="AP235" s="10"/>
      <c r="AQ235" s="10"/>
      <c r="AR235" s="10"/>
    </row>
    <row r="236" spans="1:44" customFormat="1" x14ac:dyDescent="0.55000000000000004">
      <c r="A236" s="2"/>
      <c r="B236" t="str">
        <f>IF(A236="","",VLOOKUP(A236,Sheet2!$H$2:$J$74,2,FALSE))</f>
        <v/>
      </c>
      <c r="C236" t="str">
        <f>IF(A236="","",VLOOKUP(A236,Sheet2!$H$2:$J$74,3,FALSE))</f>
        <v/>
      </c>
      <c r="D236" t="str">
        <f>IF(A236="","",VLOOKUP(A236,Sheet2!$H$2:$M$74,4,FALSE))</f>
        <v/>
      </c>
      <c r="E236" t="str">
        <f>IF(A236="","",VLOOKUP(A236,Sheet2!$H$2:$M$74,5,FALSE))</f>
        <v/>
      </c>
      <c r="F236" t="str">
        <f>IF(A236="","",VLOOKUP(A236,Sheet2!$H$2:$M$74,6,FALSE))</f>
        <v/>
      </c>
      <c r="G236" t="str">
        <f t="shared" si="16"/>
        <v/>
      </c>
      <c r="H236" t="str">
        <f t="shared" si="17"/>
        <v/>
      </c>
      <c r="I236" t="str">
        <f t="shared" si="18"/>
        <v/>
      </c>
      <c r="J236" t="str">
        <f t="shared" si="19"/>
        <v/>
      </c>
      <c r="K236" s="2"/>
      <c r="L236" s="2"/>
      <c r="M236" s="2"/>
      <c r="N236" s="2"/>
      <c r="O236" s="2"/>
      <c r="P236" s="11"/>
      <c r="Q236" s="2"/>
      <c r="R236" s="2"/>
      <c r="S236" s="18"/>
      <c r="T236" s="2"/>
      <c r="U236" s="2"/>
      <c r="V236" s="2"/>
      <c r="W236" s="2"/>
      <c r="X236" s="2"/>
      <c r="Y236" t="str">
        <f t="shared" si="15"/>
        <v/>
      </c>
      <c r="AA236" s="2"/>
      <c r="AB236" s="2"/>
      <c r="AC236" s="2"/>
      <c r="AD236" s="2"/>
      <c r="AE236" s="2"/>
      <c r="AF236" s="2"/>
      <c r="AG236" s="2"/>
      <c r="AH236" s="2"/>
      <c r="AI236" s="16" t="s">
        <v>328</v>
      </c>
      <c r="AJ236" s="19"/>
      <c r="AK236" s="19"/>
      <c r="AL236" s="19"/>
      <c r="AM236" s="19"/>
      <c r="AN236" s="19"/>
      <c r="AO236" s="10"/>
      <c r="AP236" s="10"/>
      <c r="AQ236" s="10"/>
      <c r="AR236" s="10"/>
    </row>
    <row r="237" spans="1:44" customFormat="1" x14ac:dyDescent="0.55000000000000004">
      <c r="A237" s="2"/>
      <c r="B237" t="str">
        <f>IF(A237="","",VLOOKUP(A237,Sheet2!$H$2:$J$74,2,FALSE))</f>
        <v/>
      </c>
      <c r="C237" t="str">
        <f>IF(A237="","",VLOOKUP(A237,Sheet2!$H$2:$J$74,3,FALSE))</f>
        <v/>
      </c>
      <c r="D237" t="str">
        <f>IF(A237="","",VLOOKUP(A237,Sheet2!$H$2:$M$74,4,FALSE))</f>
        <v/>
      </c>
      <c r="E237" t="str">
        <f>IF(A237="","",VLOOKUP(A237,Sheet2!$H$2:$M$74,5,FALSE))</f>
        <v/>
      </c>
      <c r="F237" t="str">
        <f>IF(A237="","",VLOOKUP(A237,Sheet2!$H$2:$M$74,6,FALSE))</f>
        <v/>
      </c>
      <c r="G237" t="str">
        <f t="shared" si="16"/>
        <v/>
      </c>
      <c r="H237" t="str">
        <f t="shared" si="17"/>
        <v/>
      </c>
      <c r="I237" t="str">
        <f t="shared" si="18"/>
        <v/>
      </c>
      <c r="J237" t="str">
        <f t="shared" si="19"/>
        <v/>
      </c>
      <c r="K237" s="2"/>
      <c r="L237" s="2"/>
      <c r="M237" s="2"/>
      <c r="N237" s="2"/>
      <c r="O237" s="2"/>
      <c r="P237" s="11"/>
      <c r="Q237" s="2"/>
      <c r="R237" s="2"/>
      <c r="S237" s="18"/>
      <c r="T237" s="2"/>
      <c r="U237" s="2"/>
      <c r="V237" s="2"/>
      <c r="W237" s="2"/>
      <c r="X237" s="2"/>
      <c r="Y237" t="str">
        <f t="shared" si="15"/>
        <v/>
      </c>
      <c r="AA237" s="2"/>
      <c r="AB237" s="2"/>
      <c r="AC237" s="2"/>
      <c r="AD237" s="2"/>
      <c r="AE237" s="2"/>
      <c r="AF237" s="2"/>
      <c r="AG237" s="2"/>
      <c r="AH237" s="2"/>
      <c r="AI237" s="16" t="s">
        <v>328</v>
      </c>
      <c r="AJ237" s="19"/>
      <c r="AK237" s="19"/>
      <c r="AL237" s="19"/>
      <c r="AM237" s="19"/>
      <c r="AN237" s="19"/>
      <c r="AO237" s="10"/>
      <c r="AP237" s="10"/>
      <c r="AQ237" s="10"/>
      <c r="AR237" s="10"/>
    </row>
    <row r="238" spans="1:44" customFormat="1" x14ac:dyDescent="0.55000000000000004">
      <c r="A238" s="2"/>
      <c r="B238" t="str">
        <f>IF(A238="","",VLOOKUP(A238,Sheet2!$H$2:$J$74,2,FALSE))</f>
        <v/>
      </c>
      <c r="C238" t="str">
        <f>IF(A238="","",VLOOKUP(A238,Sheet2!$H$2:$J$74,3,FALSE))</f>
        <v/>
      </c>
      <c r="D238" t="str">
        <f>IF(A238="","",VLOOKUP(A238,Sheet2!$H$2:$M$74,4,FALSE))</f>
        <v/>
      </c>
      <c r="E238" t="str">
        <f>IF(A238="","",VLOOKUP(A238,Sheet2!$H$2:$M$74,5,FALSE))</f>
        <v/>
      </c>
      <c r="F238" t="str">
        <f>IF(A238="","",VLOOKUP(A238,Sheet2!$H$2:$M$74,6,FALSE))</f>
        <v/>
      </c>
      <c r="G238" t="str">
        <f t="shared" si="16"/>
        <v/>
      </c>
      <c r="H238" t="str">
        <f t="shared" si="17"/>
        <v/>
      </c>
      <c r="I238" t="str">
        <f t="shared" si="18"/>
        <v/>
      </c>
      <c r="J238" t="str">
        <f t="shared" si="19"/>
        <v/>
      </c>
      <c r="K238" s="2"/>
      <c r="L238" s="2"/>
      <c r="M238" s="2"/>
      <c r="N238" s="2"/>
      <c r="O238" s="2"/>
      <c r="P238" s="11"/>
      <c r="Q238" s="2"/>
      <c r="R238" s="2"/>
      <c r="S238" s="18"/>
      <c r="T238" s="2"/>
      <c r="U238" s="2"/>
      <c r="V238" s="2"/>
      <c r="W238" s="2"/>
      <c r="X238" s="2"/>
      <c r="Y238" t="str">
        <f t="shared" si="15"/>
        <v/>
      </c>
      <c r="AA238" s="2"/>
      <c r="AB238" s="2"/>
      <c r="AC238" s="2"/>
      <c r="AD238" s="2"/>
      <c r="AE238" s="2"/>
      <c r="AF238" s="2"/>
      <c r="AG238" s="2"/>
      <c r="AH238" s="2"/>
      <c r="AI238" s="16" t="s">
        <v>328</v>
      </c>
      <c r="AJ238" s="19"/>
      <c r="AK238" s="19"/>
      <c r="AL238" s="19"/>
      <c r="AM238" s="19"/>
      <c r="AN238" s="19"/>
      <c r="AO238" s="10"/>
      <c r="AP238" s="10"/>
      <c r="AQ238" s="10"/>
      <c r="AR238" s="10"/>
    </row>
    <row r="239" spans="1:44" customFormat="1" x14ac:dyDescent="0.55000000000000004">
      <c r="A239" s="2"/>
      <c r="B239" t="str">
        <f>IF(A239="","",VLOOKUP(A239,Sheet2!$H$2:$J$74,2,FALSE))</f>
        <v/>
      </c>
      <c r="C239" t="str">
        <f>IF(A239="","",VLOOKUP(A239,Sheet2!$H$2:$J$74,3,FALSE))</f>
        <v/>
      </c>
      <c r="D239" t="str">
        <f>IF(A239="","",VLOOKUP(A239,Sheet2!$H$2:$M$74,4,FALSE))</f>
        <v/>
      </c>
      <c r="E239" t="str">
        <f>IF(A239="","",VLOOKUP(A239,Sheet2!$H$2:$M$74,5,FALSE))</f>
        <v/>
      </c>
      <c r="F239" t="str">
        <f>IF(A239="","",VLOOKUP(A239,Sheet2!$H$2:$M$74,6,FALSE))</f>
        <v/>
      </c>
      <c r="G239" t="str">
        <f t="shared" si="16"/>
        <v/>
      </c>
      <c r="H239" t="str">
        <f t="shared" si="17"/>
        <v/>
      </c>
      <c r="I239" t="str">
        <f t="shared" si="18"/>
        <v/>
      </c>
      <c r="J239" t="str">
        <f t="shared" si="19"/>
        <v/>
      </c>
      <c r="K239" s="2"/>
      <c r="L239" s="2"/>
      <c r="M239" s="2"/>
      <c r="N239" s="2"/>
      <c r="O239" s="2"/>
      <c r="P239" s="11"/>
      <c r="Q239" s="2"/>
      <c r="R239" s="2"/>
      <c r="S239" s="18"/>
      <c r="T239" s="2"/>
      <c r="U239" s="2"/>
      <c r="V239" s="2"/>
      <c r="W239" s="2"/>
      <c r="X239" s="2"/>
      <c r="Y239" t="str">
        <f t="shared" si="15"/>
        <v/>
      </c>
      <c r="AA239" s="2"/>
      <c r="AB239" s="2"/>
      <c r="AC239" s="2"/>
      <c r="AD239" s="2"/>
      <c r="AE239" s="2"/>
      <c r="AF239" s="2"/>
      <c r="AG239" s="2"/>
      <c r="AH239" s="2"/>
      <c r="AI239" s="16" t="s">
        <v>328</v>
      </c>
      <c r="AJ239" s="19"/>
      <c r="AK239" s="19"/>
      <c r="AL239" s="19"/>
      <c r="AM239" s="19"/>
      <c r="AN239" s="19"/>
      <c r="AO239" s="10"/>
      <c r="AP239" s="10"/>
      <c r="AQ239" s="10"/>
      <c r="AR239" s="10"/>
    </row>
    <row r="240" spans="1:44" customFormat="1" x14ac:dyDescent="0.55000000000000004">
      <c r="A240" s="2"/>
      <c r="B240" t="str">
        <f>IF(A240="","",VLOOKUP(A240,Sheet2!$H$2:$J$74,2,FALSE))</f>
        <v/>
      </c>
      <c r="C240" t="str">
        <f>IF(A240="","",VLOOKUP(A240,Sheet2!$H$2:$J$74,3,FALSE))</f>
        <v/>
      </c>
      <c r="D240" t="str">
        <f>IF(A240="","",VLOOKUP(A240,Sheet2!$H$2:$M$74,4,FALSE))</f>
        <v/>
      </c>
      <c r="E240" t="str">
        <f>IF(A240="","",VLOOKUP(A240,Sheet2!$H$2:$M$74,5,FALSE))</f>
        <v/>
      </c>
      <c r="F240" t="str">
        <f>IF(A240="","",VLOOKUP(A240,Sheet2!$H$2:$M$74,6,FALSE))</f>
        <v/>
      </c>
      <c r="G240" t="str">
        <f t="shared" si="16"/>
        <v/>
      </c>
      <c r="H240" t="str">
        <f t="shared" si="17"/>
        <v/>
      </c>
      <c r="I240" t="str">
        <f t="shared" si="18"/>
        <v/>
      </c>
      <c r="J240" t="str">
        <f t="shared" si="19"/>
        <v/>
      </c>
      <c r="K240" s="2"/>
      <c r="L240" s="2"/>
      <c r="M240" s="2"/>
      <c r="N240" s="2"/>
      <c r="O240" s="2"/>
      <c r="P240" s="11"/>
      <c r="Q240" s="2"/>
      <c r="R240" s="2"/>
      <c r="S240" s="18"/>
      <c r="T240" s="2"/>
      <c r="U240" s="2"/>
      <c r="V240" s="2"/>
      <c r="W240" s="2"/>
      <c r="X240" s="2"/>
      <c r="Y240" t="str">
        <f t="shared" si="15"/>
        <v/>
      </c>
      <c r="AA240" s="2"/>
      <c r="AB240" s="2"/>
      <c r="AC240" s="2"/>
      <c r="AD240" s="2"/>
      <c r="AE240" s="2"/>
      <c r="AF240" s="2"/>
      <c r="AG240" s="2"/>
      <c r="AH240" s="2"/>
      <c r="AI240" s="16" t="s">
        <v>328</v>
      </c>
      <c r="AJ240" s="19"/>
      <c r="AK240" s="19"/>
      <c r="AL240" s="19"/>
      <c r="AM240" s="19"/>
      <c r="AN240" s="19"/>
      <c r="AO240" s="10"/>
      <c r="AP240" s="10"/>
      <c r="AQ240" s="10"/>
      <c r="AR240" s="10"/>
    </row>
    <row r="241" spans="1:44" customFormat="1" x14ac:dyDescent="0.55000000000000004">
      <c r="A241" s="2"/>
      <c r="B241" t="str">
        <f>IF(A241="","",VLOOKUP(A241,Sheet2!$H$2:$J$74,2,FALSE))</f>
        <v/>
      </c>
      <c r="C241" t="str">
        <f>IF(A241="","",VLOOKUP(A241,Sheet2!$H$2:$J$74,3,FALSE))</f>
        <v/>
      </c>
      <c r="D241" t="str">
        <f>IF(A241="","",VLOOKUP(A241,Sheet2!$H$2:$M$74,4,FALSE))</f>
        <v/>
      </c>
      <c r="E241" t="str">
        <f>IF(A241="","",VLOOKUP(A241,Sheet2!$H$2:$M$74,5,FALSE))</f>
        <v/>
      </c>
      <c r="F241" t="str">
        <f>IF(A241="","",VLOOKUP(A241,Sheet2!$H$2:$M$74,6,FALSE))</f>
        <v/>
      </c>
      <c r="G241" t="str">
        <f t="shared" si="16"/>
        <v/>
      </c>
      <c r="H241" t="str">
        <f t="shared" si="17"/>
        <v/>
      </c>
      <c r="I241" t="str">
        <f t="shared" si="18"/>
        <v/>
      </c>
      <c r="J241" t="str">
        <f t="shared" si="19"/>
        <v/>
      </c>
      <c r="K241" s="2"/>
      <c r="L241" s="2"/>
      <c r="M241" s="2"/>
      <c r="N241" s="2"/>
      <c r="O241" s="2"/>
      <c r="P241" s="11"/>
      <c r="Q241" s="2"/>
      <c r="R241" s="2"/>
      <c r="S241" s="18"/>
      <c r="T241" s="2"/>
      <c r="U241" s="2"/>
      <c r="V241" s="2"/>
      <c r="W241" s="2"/>
      <c r="X241" s="2"/>
      <c r="Y241" t="str">
        <f t="shared" si="15"/>
        <v/>
      </c>
      <c r="AA241" s="2"/>
      <c r="AB241" s="2"/>
      <c r="AC241" s="2"/>
      <c r="AD241" s="2"/>
      <c r="AE241" s="2"/>
      <c r="AF241" s="2"/>
      <c r="AG241" s="2"/>
      <c r="AH241" s="2"/>
      <c r="AI241" s="16" t="s">
        <v>328</v>
      </c>
      <c r="AJ241" s="19"/>
      <c r="AK241" s="19"/>
      <c r="AL241" s="19"/>
      <c r="AM241" s="19"/>
      <c r="AN241" s="19"/>
      <c r="AO241" s="10"/>
      <c r="AP241" s="10"/>
      <c r="AQ241" s="10"/>
      <c r="AR241" s="10"/>
    </row>
    <row r="242" spans="1:44" customFormat="1" x14ac:dyDescent="0.55000000000000004">
      <c r="A242" s="2"/>
      <c r="B242" t="str">
        <f>IF(A242="","",VLOOKUP(A242,Sheet2!$H$2:$J$74,2,FALSE))</f>
        <v/>
      </c>
      <c r="C242" t="str">
        <f>IF(A242="","",VLOOKUP(A242,Sheet2!$H$2:$J$74,3,FALSE))</f>
        <v/>
      </c>
      <c r="D242" t="str">
        <f>IF(A242="","",VLOOKUP(A242,Sheet2!$H$2:$M$74,4,FALSE))</f>
        <v/>
      </c>
      <c r="E242" t="str">
        <f>IF(A242="","",VLOOKUP(A242,Sheet2!$H$2:$M$74,5,FALSE))</f>
        <v/>
      </c>
      <c r="F242" t="str">
        <f>IF(A242="","",VLOOKUP(A242,Sheet2!$H$2:$M$74,6,FALSE))</f>
        <v/>
      </c>
      <c r="G242" t="str">
        <f t="shared" si="16"/>
        <v/>
      </c>
      <c r="H242" t="str">
        <f t="shared" si="17"/>
        <v/>
      </c>
      <c r="I242" t="str">
        <f t="shared" si="18"/>
        <v/>
      </c>
      <c r="J242" t="str">
        <f t="shared" si="19"/>
        <v/>
      </c>
      <c r="K242" s="2"/>
      <c r="L242" s="2"/>
      <c r="M242" s="2"/>
      <c r="N242" s="2"/>
      <c r="O242" s="2"/>
      <c r="P242" s="11"/>
      <c r="Q242" s="2"/>
      <c r="R242" s="2"/>
      <c r="S242" s="18"/>
      <c r="T242" s="2"/>
      <c r="U242" s="2"/>
      <c r="V242" s="2"/>
      <c r="W242" s="2"/>
      <c r="X242" s="2"/>
      <c r="Y242" t="str">
        <f t="shared" si="15"/>
        <v/>
      </c>
      <c r="AA242" s="2"/>
      <c r="AB242" s="2"/>
      <c r="AC242" s="2"/>
      <c r="AD242" s="2"/>
      <c r="AE242" s="2"/>
      <c r="AF242" s="2"/>
      <c r="AG242" s="2"/>
      <c r="AH242" s="2"/>
      <c r="AI242" s="16" t="s">
        <v>328</v>
      </c>
      <c r="AJ242" s="19"/>
      <c r="AK242" s="19"/>
      <c r="AL242" s="19"/>
      <c r="AM242" s="19"/>
      <c r="AN242" s="19"/>
      <c r="AO242" s="10"/>
      <c r="AP242" s="10"/>
      <c r="AQ242" s="10"/>
      <c r="AR242" s="10"/>
    </row>
    <row r="243" spans="1:44" customFormat="1" x14ac:dyDescent="0.55000000000000004">
      <c r="A243" s="2"/>
      <c r="B243" t="str">
        <f>IF(A243="","",VLOOKUP(A243,Sheet2!$H$2:$J$74,2,FALSE))</f>
        <v/>
      </c>
      <c r="C243" t="str">
        <f>IF(A243="","",VLOOKUP(A243,Sheet2!$H$2:$J$74,3,FALSE))</f>
        <v/>
      </c>
      <c r="D243" t="str">
        <f>IF(A243="","",VLOOKUP(A243,Sheet2!$H$2:$M$74,4,FALSE))</f>
        <v/>
      </c>
      <c r="E243" t="str">
        <f>IF(A243="","",VLOOKUP(A243,Sheet2!$H$2:$M$74,5,FALSE))</f>
        <v/>
      </c>
      <c r="F243" t="str">
        <f>IF(A243="","",VLOOKUP(A243,Sheet2!$H$2:$M$74,6,FALSE))</f>
        <v/>
      </c>
      <c r="G243" t="str">
        <f t="shared" si="16"/>
        <v/>
      </c>
      <c r="H243" t="str">
        <f t="shared" si="17"/>
        <v/>
      </c>
      <c r="I243" t="str">
        <f t="shared" si="18"/>
        <v/>
      </c>
      <c r="J243" t="str">
        <f t="shared" si="19"/>
        <v/>
      </c>
      <c r="K243" s="2"/>
      <c r="L243" s="2"/>
      <c r="M243" s="2"/>
      <c r="N243" s="2"/>
      <c r="O243" s="2"/>
      <c r="P243" s="11"/>
      <c r="Q243" s="2"/>
      <c r="R243" s="2"/>
      <c r="S243" s="18"/>
      <c r="T243" s="2"/>
      <c r="U243" s="2"/>
      <c r="V243" s="2"/>
      <c r="W243" s="2"/>
      <c r="X243" s="2"/>
      <c r="Y243" t="str">
        <f t="shared" si="15"/>
        <v/>
      </c>
      <c r="AA243" s="2"/>
      <c r="AB243" s="2"/>
      <c r="AC243" s="2"/>
      <c r="AD243" s="2"/>
      <c r="AE243" s="2"/>
      <c r="AF243" s="2"/>
      <c r="AG243" s="2"/>
      <c r="AH243" s="2"/>
      <c r="AI243" s="16" t="s">
        <v>328</v>
      </c>
      <c r="AJ243" s="19"/>
      <c r="AK243" s="19"/>
      <c r="AL243" s="19"/>
      <c r="AM243" s="19"/>
      <c r="AN243" s="19"/>
      <c r="AO243" s="10"/>
      <c r="AP243" s="10"/>
      <c r="AQ243" s="10"/>
      <c r="AR243" s="10"/>
    </row>
    <row r="244" spans="1:44" customFormat="1" x14ac:dyDescent="0.55000000000000004">
      <c r="A244" s="2"/>
      <c r="B244" t="str">
        <f>IF(A244="","",VLOOKUP(A244,Sheet2!$H$2:$J$74,2,FALSE))</f>
        <v/>
      </c>
      <c r="C244" t="str">
        <f>IF(A244="","",VLOOKUP(A244,Sheet2!$H$2:$J$74,3,FALSE))</f>
        <v/>
      </c>
      <c r="D244" t="str">
        <f>IF(A244="","",VLOOKUP(A244,Sheet2!$H$2:$M$74,4,FALSE))</f>
        <v/>
      </c>
      <c r="E244" t="str">
        <f>IF(A244="","",VLOOKUP(A244,Sheet2!$H$2:$M$74,5,FALSE))</f>
        <v/>
      </c>
      <c r="F244" t="str">
        <f>IF(A244="","",VLOOKUP(A244,Sheet2!$H$2:$M$74,6,FALSE))</f>
        <v/>
      </c>
      <c r="G244" t="str">
        <f t="shared" si="16"/>
        <v/>
      </c>
      <c r="H244" t="str">
        <f t="shared" si="17"/>
        <v/>
      </c>
      <c r="I244" t="str">
        <f t="shared" si="18"/>
        <v/>
      </c>
      <c r="J244" t="str">
        <f t="shared" si="19"/>
        <v/>
      </c>
      <c r="K244" s="2"/>
      <c r="L244" s="2"/>
      <c r="M244" s="2"/>
      <c r="N244" s="2"/>
      <c r="O244" s="2"/>
      <c r="P244" s="11"/>
      <c r="Q244" s="2"/>
      <c r="R244" s="2"/>
      <c r="S244" s="18"/>
      <c r="T244" s="2"/>
      <c r="U244" s="2"/>
      <c r="V244" s="2"/>
      <c r="W244" s="2"/>
      <c r="X244" s="2"/>
      <c r="Y244" t="str">
        <f t="shared" si="15"/>
        <v/>
      </c>
      <c r="AA244" s="2"/>
      <c r="AB244" s="2"/>
      <c r="AC244" s="2"/>
      <c r="AD244" s="2"/>
      <c r="AE244" s="2"/>
      <c r="AF244" s="2"/>
      <c r="AG244" s="2"/>
      <c r="AH244" s="2"/>
      <c r="AI244" s="16" t="s">
        <v>328</v>
      </c>
      <c r="AJ244" s="19"/>
      <c r="AK244" s="19"/>
      <c r="AL244" s="19"/>
      <c r="AM244" s="19"/>
      <c r="AN244" s="19"/>
      <c r="AO244" s="10"/>
      <c r="AP244" s="10"/>
      <c r="AQ244" s="10"/>
      <c r="AR244" s="10"/>
    </row>
    <row r="245" spans="1:44" customFormat="1" x14ac:dyDescent="0.55000000000000004">
      <c r="A245" s="2"/>
      <c r="B245" t="str">
        <f>IF(A245="","",VLOOKUP(A245,Sheet2!$H$2:$J$74,2,FALSE))</f>
        <v/>
      </c>
      <c r="C245" t="str">
        <f>IF(A245="","",VLOOKUP(A245,Sheet2!$H$2:$J$74,3,FALSE))</f>
        <v/>
      </c>
      <c r="D245" t="str">
        <f>IF(A245="","",VLOOKUP(A245,Sheet2!$H$2:$M$74,4,FALSE))</f>
        <v/>
      </c>
      <c r="E245" t="str">
        <f>IF(A245="","",VLOOKUP(A245,Sheet2!$H$2:$M$74,5,FALSE))</f>
        <v/>
      </c>
      <c r="F245" t="str">
        <f>IF(A245="","",VLOOKUP(A245,Sheet2!$H$2:$M$74,6,FALSE))</f>
        <v/>
      </c>
      <c r="G245" t="str">
        <f t="shared" si="16"/>
        <v/>
      </c>
      <c r="H245" t="str">
        <f t="shared" si="17"/>
        <v/>
      </c>
      <c r="I245" t="str">
        <f t="shared" si="18"/>
        <v/>
      </c>
      <c r="J245" t="str">
        <f t="shared" si="19"/>
        <v/>
      </c>
      <c r="K245" s="2"/>
      <c r="L245" s="2"/>
      <c r="M245" s="2"/>
      <c r="N245" s="2"/>
      <c r="O245" s="2"/>
      <c r="P245" s="11"/>
      <c r="Q245" s="2"/>
      <c r="R245" s="2"/>
      <c r="S245" s="18"/>
      <c r="T245" s="2"/>
      <c r="U245" s="2"/>
      <c r="V245" s="2"/>
      <c r="W245" s="2"/>
      <c r="X245" s="2"/>
      <c r="Y245" t="str">
        <f t="shared" si="15"/>
        <v/>
      </c>
      <c r="AA245" s="2"/>
      <c r="AB245" s="2"/>
      <c r="AC245" s="2"/>
      <c r="AD245" s="2"/>
      <c r="AE245" s="2"/>
      <c r="AF245" s="2"/>
      <c r="AG245" s="2"/>
      <c r="AH245" s="2"/>
      <c r="AI245" s="16" t="s">
        <v>328</v>
      </c>
      <c r="AJ245" s="19"/>
      <c r="AK245" s="19"/>
      <c r="AL245" s="19"/>
      <c r="AM245" s="19"/>
      <c r="AN245" s="19"/>
      <c r="AO245" s="10"/>
      <c r="AP245" s="10"/>
      <c r="AQ245" s="10"/>
      <c r="AR245" s="10"/>
    </row>
    <row r="246" spans="1:44" customFormat="1" x14ac:dyDescent="0.55000000000000004">
      <c r="A246" s="2"/>
      <c r="B246" t="str">
        <f>IF(A246="","",VLOOKUP(A246,Sheet2!$H$2:$J$74,2,FALSE))</f>
        <v/>
      </c>
      <c r="C246" t="str">
        <f>IF(A246="","",VLOOKUP(A246,Sheet2!$H$2:$J$74,3,FALSE))</f>
        <v/>
      </c>
      <c r="D246" t="str">
        <f>IF(A246="","",VLOOKUP(A246,Sheet2!$H$2:$M$74,4,FALSE))</f>
        <v/>
      </c>
      <c r="E246" t="str">
        <f>IF(A246="","",VLOOKUP(A246,Sheet2!$H$2:$M$74,5,FALSE))</f>
        <v/>
      </c>
      <c r="F246" t="str">
        <f>IF(A246="","",VLOOKUP(A246,Sheet2!$H$2:$M$74,6,FALSE))</f>
        <v/>
      </c>
      <c r="G246" t="str">
        <f t="shared" si="16"/>
        <v/>
      </c>
      <c r="H246" t="str">
        <f t="shared" si="17"/>
        <v/>
      </c>
      <c r="I246" t="str">
        <f t="shared" si="18"/>
        <v/>
      </c>
      <c r="J246" t="str">
        <f t="shared" si="19"/>
        <v/>
      </c>
      <c r="K246" s="2"/>
      <c r="L246" s="2"/>
      <c r="M246" s="2"/>
      <c r="N246" s="2"/>
      <c r="O246" s="2"/>
      <c r="P246" s="11"/>
      <c r="Q246" s="2"/>
      <c r="R246" s="2"/>
      <c r="S246" s="18"/>
      <c r="T246" s="2"/>
      <c r="U246" s="2"/>
      <c r="V246" s="2"/>
      <c r="W246" s="2"/>
      <c r="X246" s="2"/>
      <c r="Y246" t="str">
        <f t="shared" si="15"/>
        <v/>
      </c>
      <c r="AA246" s="2"/>
      <c r="AB246" s="2"/>
      <c r="AC246" s="2"/>
      <c r="AD246" s="2"/>
      <c r="AE246" s="2"/>
      <c r="AF246" s="2"/>
      <c r="AG246" s="2"/>
      <c r="AH246" s="2"/>
      <c r="AI246" s="16" t="s">
        <v>328</v>
      </c>
      <c r="AJ246" s="19"/>
      <c r="AK246" s="19"/>
      <c r="AL246" s="19"/>
      <c r="AM246" s="19"/>
      <c r="AN246" s="19"/>
      <c r="AO246" s="10"/>
      <c r="AP246" s="10"/>
      <c r="AQ246" s="10"/>
      <c r="AR246" s="10"/>
    </row>
    <row r="247" spans="1:44" customFormat="1" x14ac:dyDescent="0.55000000000000004">
      <c r="A247" s="2"/>
      <c r="B247" t="str">
        <f>IF(A247="","",VLOOKUP(A247,Sheet2!$H$2:$J$74,2,FALSE))</f>
        <v/>
      </c>
      <c r="C247" t="str">
        <f>IF(A247="","",VLOOKUP(A247,Sheet2!$H$2:$J$74,3,FALSE))</f>
        <v/>
      </c>
      <c r="D247" t="str">
        <f>IF(A247="","",VLOOKUP(A247,Sheet2!$H$2:$M$74,4,FALSE))</f>
        <v/>
      </c>
      <c r="E247" t="str">
        <f>IF(A247="","",VLOOKUP(A247,Sheet2!$H$2:$M$74,5,FALSE))</f>
        <v/>
      </c>
      <c r="F247" t="str">
        <f>IF(A247="","",VLOOKUP(A247,Sheet2!$H$2:$M$74,6,FALSE))</f>
        <v/>
      </c>
      <c r="G247" t="str">
        <f t="shared" si="16"/>
        <v/>
      </c>
      <c r="H247" t="str">
        <f t="shared" si="17"/>
        <v/>
      </c>
      <c r="I247" t="str">
        <f t="shared" si="18"/>
        <v/>
      </c>
      <c r="J247" t="str">
        <f t="shared" si="19"/>
        <v/>
      </c>
      <c r="K247" s="2"/>
      <c r="L247" s="2"/>
      <c r="M247" s="2"/>
      <c r="N247" s="2"/>
      <c r="O247" s="2"/>
      <c r="P247" s="11"/>
      <c r="Q247" s="2"/>
      <c r="R247" s="2"/>
      <c r="S247" s="18"/>
      <c r="T247" s="2"/>
      <c r="U247" s="2"/>
      <c r="V247" s="2"/>
      <c r="W247" s="2"/>
      <c r="X247" s="2"/>
      <c r="Y247" t="str">
        <f t="shared" si="15"/>
        <v/>
      </c>
      <c r="AA247" s="2"/>
      <c r="AB247" s="2"/>
      <c r="AC247" s="2"/>
      <c r="AD247" s="2"/>
      <c r="AE247" s="2"/>
      <c r="AF247" s="2"/>
      <c r="AG247" s="2"/>
      <c r="AH247" s="2"/>
      <c r="AI247" s="16" t="s">
        <v>328</v>
      </c>
      <c r="AJ247" s="19"/>
      <c r="AK247" s="19"/>
      <c r="AL247" s="19"/>
      <c r="AM247" s="19"/>
      <c r="AN247" s="19"/>
      <c r="AO247" s="10"/>
      <c r="AP247" s="10"/>
      <c r="AQ247" s="10"/>
      <c r="AR247" s="10"/>
    </row>
    <row r="248" spans="1:44" customFormat="1" x14ac:dyDescent="0.55000000000000004">
      <c r="A248" s="2"/>
      <c r="B248" t="str">
        <f>IF(A248="","",VLOOKUP(A248,Sheet2!$H$2:$J$74,2,FALSE))</f>
        <v/>
      </c>
      <c r="C248" t="str">
        <f>IF(A248="","",VLOOKUP(A248,Sheet2!$H$2:$J$74,3,FALSE))</f>
        <v/>
      </c>
      <c r="D248" t="str">
        <f>IF(A248="","",VLOOKUP(A248,Sheet2!$H$2:$M$74,4,FALSE))</f>
        <v/>
      </c>
      <c r="E248" t="str">
        <f>IF(A248="","",VLOOKUP(A248,Sheet2!$H$2:$M$74,5,FALSE))</f>
        <v/>
      </c>
      <c r="F248" t="str">
        <f>IF(A248="","",VLOOKUP(A248,Sheet2!$H$2:$M$74,6,FALSE))</f>
        <v/>
      </c>
      <c r="G248" t="str">
        <f t="shared" si="16"/>
        <v/>
      </c>
      <c r="H248" t="str">
        <f t="shared" si="17"/>
        <v/>
      </c>
      <c r="I248" t="str">
        <f t="shared" si="18"/>
        <v/>
      </c>
      <c r="J248" t="str">
        <f t="shared" si="19"/>
        <v/>
      </c>
      <c r="K248" s="2"/>
      <c r="L248" s="2"/>
      <c r="M248" s="2"/>
      <c r="N248" s="2"/>
      <c r="O248" s="2"/>
      <c r="P248" s="11"/>
      <c r="Q248" s="2"/>
      <c r="R248" s="2"/>
      <c r="S248" s="18"/>
      <c r="T248" s="2"/>
      <c r="U248" s="2"/>
      <c r="V248" s="2"/>
      <c r="W248" s="2"/>
      <c r="X248" s="2"/>
      <c r="Y248" t="str">
        <f t="shared" si="15"/>
        <v/>
      </c>
      <c r="AA248" s="2"/>
      <c r="AB248" s="2"/>
      <c r="AC248" s="2"/>
      <c r="AD248" s="2"/>
      <c r="AE248" s="2"/>
      <c r="AF248" s="2"/>
      <c r="AG248" s="2"/>
      <c r="AH248" s="2"/>
      <c r="AI248" s="16" t="s">
        <v>328</v>
      </c>
      <c r="AJ248" s="19"/>
      <c r="AK248" s="19"/>
      <c r="AL248" s="19"/>
      <c r="AM248" s="19"/>
      <c r="AN248" s="19"/>
      <c r="AO248" s="10"/>
      <c r="AP248" s="10"/>
      <c r="AQ248" s="10"/>
      <c r="AR248" s="10"/>
    </row>
    <row r="249" spans="1:44" customFormat="1" x14ac:dyDescent="0.55000000000000004">
      <c r="A249" s="2"/>
      <c r="B249" t="str">
        <f>IF(A249="","",VLOOKUP(A249,Sheet2!$H$2:$J$74,2,FALSE))</f>
        <v/>
      </c>
      <c r="C249" t="str">
        <f>IF(A249="","",VLOOKUP(A249,Sheet2!$H$2:$J$74,3,FALSE))</f>
        <v/>
      </c>
      <c r="D249" t="str">
        <f>IF(A249="","",VLOOKUP(A249,Sheet2!$H$2:$M$74,4,FALSE))</f>
        <v/>
      </c>
      <c r="E249" t="str">
        <f>IF(A249="","",VLOOKUP(A249,Sheet2!$H$2:$M$74,5,FALSE))</f>
        <v/>
      </c>
      <c r="F249" t="str">
        <f>IF(A249="","",VLOOKUP(A249,Sheet2!$H$2:$M$74,6,FALSE))</f>
        <v/>
      </c>
      <c r="G249" t="str">
        <f t="shared" si="16"/>
        <v/>
      </c>
      <c r="H249" t="str">
        <f t="shared" si="17"/>
        <v/>
      </c>
      <c r="I249" t="str">
        <f t="shared" si="18"/>
        <v/>
      </c>
      <c r="J249" t="str">
        <f t="shared" si="19"/>
        <v/>
      </c>
      <c r="K249" s="2"/>
      <c r="L249" s="2"/>
      <c r="M249" s="2"/>
      <c r="N249" s="2"/>
      <c r="O249" s="2"/>
      <c r="P249" s="11"/>
      <c r="Q249" s="2"/>
      <c r="R249" s="2"/>
      <c r="S249" s="18"/>
      <c r="T249" s="2"/>
      <c r="U249" s="2"/>
      <c r="V249" s="2"/>
      <c r="W249" s="2"/>
      <c r="X249" s="2"/>
      <c r="Y249" t="str">
        <f t="shared" si="15"/>
        <v/>
      </c>
      <c r="AA249" s="2"/>
      <c r="AB249" s="2"/>
      <c r="AC249" s="2"/>
      <c r="AD249" s="2"/>
      <c r="AE249" s="2"/>
      <c r="AF249" s="2"/>
      <c r="AG249" s="2"/>
      <c r="AH249" s="2"/>
      <c r="AI249" s="16" t="s">
        <v>328</v>
      </c>
      <c r="AJ249" s="19"/>
      <c r="AK249" s="19"/>
      <c r="AL249" s="19"/>
      <c r="AM249" s="19"/>
      <c r="AN249" s="19"/>
      <c r="AO249" s="10"/>
      <c r="AP249" s="10"/>
      <c r="AQ249" s="10"/>
      <c r="AR249" s="10"/>
    </row>
    <row r="250" spans="1:44" customFormat="1" x14ac:dyDescent="0.55000000000000004">
      <c r="A250" s="2"/>
      <c r="B250" t="str">
        <f>IF(A250="","",VLOOKUP(A250,Sheet2!$H$2:$J$74,2,FALSE))</f>
        <v/>
      </c>
      <c r="C250" t="str">
        <f>IF(A250="","",VLOOKUP(A250,Sheet2!$H$2:$J$74,3,FALSE))</f>
        <v/>
      </c>
      <c r="D250" t="str">
        <f>IF(A250="","",VLOOKUP(A250,Sheet2!$H$2:$M$74,4,FALSE))</f>
        <v/>
      </c>
      <c r="E250" t="str">
        <f>IF(A250="","",VLOOKUP(A250,Sheet2!$H$2:$M$74,5,FALSE))</f>
        <v/>
      </c>
      <c r="F250" t="str">
        <f>IF(A250="","",VLOOKUP(A250,Sheet2!$H$2:$M$74,6,FALSE))</f>
        <v/>
      </c>
      <c r="G250" t="str">
        <f t="shared" si="16"/>
        <v/>
      </c>
      <c r="H250" t="str">
        <f t="shared" si="17"/>
        <v/>
      </c>
      <c r="I250" t="str">
        <f t="shared" si="18"/>
        <v/>
      </c>
      <c r="J250" t="str">
        <f t="shared" si="19"/>
        <v/>
      </c>
      <c r="K250" s="2"/>
      <c r="L250" s="2"/>
      <c r="M250" s="2"/>
      <c r="N250" s="2"/>
      <c r="O250" s="2"/>
      <c r="P250" s="11"/>
      <c r="Q250" s="2"/>
      <c r="R250" s="2"/>
      <c r="S250" s="18"/>
      <c r="T250" s="2"/>
      <c r="U250" s="2"/>
      <c r="V250" s="2"/>
      <c r="W250" s="2"/>
      <c r="X250" s="2"/>
      <c r="Y250" t="str">
        <f t="shared" si="15"/>
        <v/>
      </c>
      <c r="AA250" s="2"/>
      <c r="AB250" s="2"/>
      <c r="AC250" s="2"/>
      <c r="AD250" s="2"/>
      <c r="AE250" s="2"/>
      <c r="AF250" s="2"/>
      <c r="AG250" s="2"/>
      <c r="AH250" s="2"/>
      <c r="AI250" s="16" t="s">
        <v>328</v>
      </c>
      <c r="AJ250" s="19"/>
      <c r="AK250" s="19"/>
      <c r="AL250" s="19"/>
      <c r="AM250" s="19"/>
      <c r="AN250" s="19"/>
      <c r="AO250" s="10"/>
      <c r="AP250" s="10"/>
      <c r="AQ250" s="10"/>
      <c r="AR250" s="10"/>
    </row>
    <row r="251" spans="1:44" customFormat="1" x14ac:dyDescent="0.55000000000000004">
      <c r="A251" s="2"/>
      <c r="B251" t="str">
        <f>IF(A251="","",VLOOKUP(A251,Sheet2!$H$2:$J$74,2,FALSE))</f>
        <v/>
      </c>
      <c r="C251" t="str">
        <f>IF(A251="","",VLOOKUP(A251,Sheet2!$H$2:$J$74,3,FALSE))</f>
        <v/>
      </c>
      <c r="D251" t="str">
        <f>IF(A251="","",VLOOKUP(A251,Sheet2!$H$2:$M$74,4,FALSE))</f>
        <v/>
      </c>
      <c r="E251" t="str">
        <f>IF(A251="","",VLOOKUP(A251,Sheet2!$H$2:$M$74,5,FALSE))</f>
        <v/>
      </c>
      <c r="F251" t="str">
        <f>IF(A251="","",VLOOKUP(A251,Sheet2!$H$2:$M$74,6,FALSE))</f>
        <v/>
      </c>
      <c r="G251" t="str">
        <f t="shared" si="16"/>
        <v/>
      </c>
      <c r="H251" t="str">
        <f t="shared" si="17"/>
        <v/>
      </c>
      <c r="I251" t="str">
        <f t="shared" si="18"/>
        <v/>
      </c>
      <c r="J251" t="str">
        <f t="shared" si="19"/>
        <v/>
      </c>
      <c r="K251" s="2"/>
      <c r="L251" s="2"/>
      <c r="M251" s="2"/>
      <c r="N251" s="2"/>
      <c r="O251" s="2"/>
      <c r="P251" s="11"/>
      <c r="Q251" s="2"/>
      <c r="R251" s="2"/>
      <c r="S251" s="18"/>
      <c r="T251" s="2"/>
      <c r="U251" s="2"/>
      <c r="V251" s="2"/>
      <c r="W251" s="2"/>
      <c r="X251" s="2"/>
      <c r="Y251" t="str">
        <f t="shared" si="15"/>
        <v/>
      </c>
      <c r="AA251" s="2"/>
      <c r="AB251" s="2"/>
      <c r="AC251" s="2"/>
      <c r="AD251" s="2"/>
      <c r="AE251" s="2"/>
      <c r="AF251" s="2"/>
      <c r="AG251" s="2"/>
      <c r="AH251" s="2"/>
      <c r="AI251" s="16" t="s">
        <v>328</v>
      </c>
      <c r="AJ251" s="19"/>
      <c r="AK251" s="19"/>
      <c r="AL251" s="19"/>
      <c r="AM251" s="19"/>
      <c r="AN251" s="19"/>
      <c r="AO251" s="10"/>
      <c r="AP251" s="10"/>
      <c r="AQ251" s="10"/>
      <c r="AR251" s="10"/>
    </row>
    <row r="252" spans="1:44" customFormat="1" x14ac:dyDescent="0.55000000000000004">
      <c r="A252" s="2"/>
      <c r="B252" t="str">
        <f>IF(A252="","",VLOOKUP(A252,Sheet2!$H$2:$J$74,2,FALSE))</f>
        <v/>
      </c>
      <c r="C252" t="str">
        <f>IF(A252="","",VLOOKUP(A252,Sheet2!$H$2:$J$74,3,FALSE))</f>
        <v/>
      </c>
      <c r="D252" t="str">
        <f>IF(A252="","",VLOOKUP(A252,Sheet2!$H$2:$M$74,4,FALSE))</f>
        <v/>
      </c>
      <c r="E252" t="str">
        <f>IF(A252="","",VLOOKUP(A252,Sheet2!$H$2:$M$74,5,FALSE))</f>
        <v/>
      </c>
      <c r="F252" t="str">
        <f>IF(A252="","",VLOOKUP(A252,Sheet2!$H$2:$M$74,6,FALSE))</f>
        <v/>
      </c>
      <c r="G252" t="str">
        <f t="shared" si="16"/>
        <v/>
      </c>
      <c r="H252" t="str">
        <f t="shared" si="17"/>
        <v/>
      </c>
      <c r="I252" t="str">
        <f t="shared" si="18"/>
        <v/>
      </c>
      <c r="J252" t="str">
        <f t="shared" si="19"/>
        <v/>
      </c>
      <c r="K252" s="2"/>
      <c r="L252" s="2"/>
      <c r="M252" s="2"/>
      <c r="N252" s="2"/>
      <c r="O252" s="2"/>
      <c r="P252" s="11"/>
      <c r="Q252" s="2"/>
      <c r="R252" s="2"/>
      <c r="S252" s="18"/>
      <c r="T252" s="2"/>
      <c r="U252" s="2"/>
      <c r="V252" s="2"/>
      <c r="W252" s="2"/>
      <c r="X252" s="2"/>
      <c r="Y252" t="str">
        <f t="shared" si="15"/>
        <v/>
      </c>
      <c r="AA252" s="2"/>
      <c r="AB252" s="2"/>
      <c r="AC252" s="2"/>
      <c r="AD252" s="2"/>
      <c r="AE252" s="2"/>
      <c r="AF252" s="2"/>
      <c r="AG252" s="2"/>
      <c r="AH252" s="2"/>
      <c r="AI252" s="16" t="s">
        <v>328</v>
      </c>
      <c r="AJ252" s="19"/>
      <c r="AK252" s="19"/>
      <c r="AL252" s="19"/>
      <c r="AM252" s="19"/>
      <c r="AN252" s="19"/>
      <c r="AO252" s="10"/>
      <c r="AP252" s="10"/>
      <c r="AQ252" s="10"/>
      <c r="AR252" s="10"/>
    </row>
    <row r="253" spans="1:44" customFormat="1" x14ac:dyDescent="0.55000000000000004">
      <c r="A253" s="2"/>
      <c r="B253" t="str">
        <f>IF(A253="","",VLOOKUP(A253,Sheet2!$H$2:$J$74,2,FALSE))</f>
        <v/>
      </c>
      <c r="C253" t="str">
        <f>IF(A253="","",VLOOKUP(A253,Sheet2!$H$2:$J$74,3,FALSE))</f>
        <v/>
      </c>
      <c r="D253" t="str">
        <f>IF(A253="","",VLOOKUP(A253,Sheet2!$H$2:$M$74,4,FALSE))</f>
        <v/>
      </c>
      <c r="E253" t="str">
        <f>IF(A253="","",VLOOKUP(A253,Sheet2!$H$2:$M$74,5,FALSE))</f>
        <v/>
      </c>
      <c r="F253" t="str">
        <f>IF(A253="","",VLOOKUP(A253,Sheet2!$H$2:$M$74,6,FALSE))</f>
        <v/>
      </c>
      <c r="G253" t="str">
        <f t="shared" si="16"/>
        <v/>
      </c>
      <c r="H253" t="str">
        <f t="shared" si="17"/>
        <v/>
      </c>
      <c r="I253" t="str">
        <f t="shared" si="18"/>
        <v/>
      </c>
      <c r="J253" t="str">
        <f t="shared" si="19"/>
        <v/>
      </c>
      <c r="K253" s="2"/>
      <c r="L253" s="2"/>
      <c r="M253" s="2"/>
      <c r="N253" s="2"/>
      <c r="O253" s="2"/>
      <c r="P253" s="11"/>
      <c r="Q253" s="2"/>
      <c r="R253" s="2"/>
      <c r="S253" s="18"/>
      <c r="T253" s="2"/>
      <c r="U253" s="2"/>
      <c r="V253" s="2"/>
      <c r="W253" s="2"/>
      <c r="X253" s="2"/>
      <c r="Y253" t="str">
        <f t="shared" si="15"/>
        <v/>
      </c>
      <c r="AA253" s="2"/>
      <c r="AB253" s="2"/>
      <c r="AC253" s="2"/>
      <c r="AD253" s="2"/>
      <c r="AE253" s="2"/>
      <c r="AF253" s="2"/>
      <c r="AG253" s="2"/>
      <c r="AH253" s="2"/>
      <c r="AI253" s="16" t="s">
        <v>328</v>
      </c>
      <c r="AJ253" s="19"/>
      <c r="AK253" s="19"/>
      <c r="AL253" s="19"/>
      <c r="AM253" s="19"/>
      <c r="AN253" s="19"/>
      <c r="AO253" s="10"/>
      <c r="AP253" s="10"/>
      <c r="AQ253" s="10"/>
      <c r="AR253" s="10"/>
    </row>
    <row r="254" spans="1:44" customFormat="1" x14ac:dyDescent="0.55000000000000004">
      <c r="A254" s="2"/>
      <c r="B254" t="str">
        <f>IF(A254="","",VLOOKUP(A254,Sheet2!$H$2:$J$74,2,FALSE))</f>
        <v/>
      </c>
      <c r="C254" t="str">
        <f>IF(A254="","",VLOOKUP(A254,Sheet2!$H$2:$J$74,3,FALSE))</f>
        <v/>
      </c>
      <c r="D254" t="str">
        <f>IF(A254="","",VLOOKUP(A254,Sheet2!$H$2:$M$74,4,FALSE))</f>
        <v/>
      </c>
      <c r="E254" t="str">
        <f>IF(A254="","",VLOOKUP(A254,Sheet2!$H$2:$M$74,5,FALSE))</f>
        <v/>
      </c>
      <c r="F254" t="str">
        <f>IF(A254="","",VLOOKUP(A254,Sheet2!$H$2:$M$74,6,FALSE))</f>
        <v/>
      </c>
      <c r="G254" t="str">
        <f t="shared" si="16"/>
        <v/>
      </c>
      <c r="H254" t="str">
        <f t="shared" si="17"/>
        <v/>
      </c>
      <c r="I254" t="str">
        <f t="shared" si="18"/>
        <v/>
      </c>
      <c r="J254" t="str">
        <f t="shared" si="19"/>
        <v/>
      </c>
      <c r="K254" s="2"/>
      <c r="L254" s="2"/>
      <c r="M254" s="2"/>
      <c r="N254" s="2"/>
      <c r="O254" s="2"/>
      <c r="P254" s="11"/>
      <c r="Q254" s="2"/>
      <c r="R254" s="2"/>
      <c r="S254" s="18"/>
      <c r="T254" s="2"/>
      <c r="U254" s="2"/>
      <c r="V254" s="2"/>
      <c r="W254" s="2"/>
      <c r="X254" s="2"/>
      <c r="Y254" t="str">
        <f t="shared" si="15"/>
        <v/>
      </c>
      <c r="AA254" s="2"/>
      <c r="AB254" s="2"/>
      <c r="AC254" s="2"/>
      <c r="AD254" s="2"/>
      <c r="AE254" s="2"/>
      <c r="AF254" s="2"/>
      <c r="AG254" s="2"/>
      <c r="AH254" s="2"/>
      <c r="AI254" s="16" t="s">
        <v>328</v>
      </c>
      <c r="AJ254" s="19"/>
      <c r="AK254" s="19"/>
      <c r="AL254" s="19"/>
      <c r="AM254" s="19"/>
      <c r="AN254" s="19"/>
      <c r="AO254" s="10"/>
      <c r="AP254" s="10"/>
      <c r="AQ254" s="10"/>
      <c r="AR254" s="10"/>
    </row>
    <row r="255" spans="1:44" customFormat="1" x14ac:dyDescent="0.55000000000000004">
      <c r="A255" s="2"/>
      <c r="B255" t="str">
        <f>IF(A255="","",VLOOKUP(A255,Sheet2!$H$2:$J$74,2,FALSE))</f>
        <v/>
      </c>
      <c r="C255" t="str">
        <f>IF(A255="","",VLOOKUP(A255,Sheet2!$H$2:$J$74,3,FALSE))</f>
        <v/>
      </c>
      <c r="D255" t="str">
        <f>IF(A255="","",VLOOKUP(A255,Sheet2!$H$2:$M$74,4,FALSE))</f>
        <v/>
      </c>
      <c r="E255" t="str">
        <f>IF(A255="","",VLOOKUP(A255,Sheet2!$H$2:$M$74,5,FALSE))</f>
        <v/>
      </c>
      <c r="F255" t="str">
        <f>IF(A255="","",VLOOKUP(A255,Sheet2!$H$2:$M$74,6,FALSE))</f>
        <v/>
      </c>
      <c r="G255" t="str">
        <f t="shared" si="16"/>
        <v/>
      </c>
      <c r="H255" t="str">
        <f t="shared" si="17"/>
        <v/>
      </c>
      <c r="I255" t="str">
        <f t="shared" si="18"/>
        <v/>
      </c>
      <c r="J255" t="str">
        <f t="shared" si="19"/>
        <v/>
      </c>
      <c r="K255" s="2"/>
      <c r="L255" s="2"/>
      <c r="M255" s="2"/>
      <c r="N255" s="2"/>
      <c r="O255" s="2"/>
      <c r="P255" s="11"/>
      <c r="Q255" s="2"/>
      <c r="R255" s="2"/>
      <c r="S255" s="18"/>
      <c r="T255" s="2"/>
      <c r="U255" s="2"/>
      <c r="V255" s="2"/>
      <c r="W255" s="2"/>
      <c r="X255" s="2"/>
      <c r="Y255" t="str">
        <f t="shared" si="15"/>
        <v/>
      </c>
      <c r="AA255" s="2"/>
      <c r="AB255" s="2"/>
      <c r="AC255" s="2"/>
      <c r="AD255" s="2"/>
      <c r="AE255" s="2"/>
      <c r="AF255" s="2"/>
      <c r="AG255" s="2"/>
      <c r="AH255" s="2"/>
      <c r="AI255" s="16" t="s">
        <v>328</v>
      </c>
      <c r="AJ255" s="19"/>
      <c r="AK255" s="19"/>
      <c r="AL255" s="19"/>
      <c r="AM255" s="19"/>
      <c r="AN255" s="19"/>
      <c r="AO255" s="10"/>
      <c r="AP255" s="10"/>
      <c r="AQ255" s="10"/>
      <c r="AR255" s="10"/>
    </row>
    <row r="256" spans="1:44" customFormat="1" x14ac:dyDescent="0.55000000000000004">
      <c r="A256" s="2"/>
      <c r="B256" t="str">
        <f>IF(A256="","",VLOOKUP(A256,Sheet2!$H$2:$J$74,2,FALSE))</f>
        <v/>
      </c>
      <c r="C256" t="str">
        <f>IF(A256="","",VLOOKUP(A256,Sheet2!$H$2:$J$74,3,FALSE))</f>
        <v/>
      </c>
      <c r="D256" t="str">
        <f>IF(A256="","",VLOOKUP(A256,Sheet2!$H$2:$M$74,4,FALSE))</f>
        <v/>
      </c>
      <c r="E256" t="str">
        <f>IF(A256="","",VLOOKUP(A256,Sheet2!$H$2:$M$74,5,FALSE))</f>
        <v/>
      </c>
      <c r="F256" t="str">
        <f>IF(A256="","",VLOOKUP(A256,Sheet2!$H$2:$M$74,6,FALSE))</f>
        <v/>
      </c>
      <c r="G256" t="str">
        <f t="shared" si="16"/>
        <v/>
      </c>
      <c r="H256" t="str">
        <f t="shared" si="17"/>
        <v/>
      </c>
      <c r="I256" t="str">
        <f t="shared" si="18"/>
        <v/>
      </c>
      <c r="J256" t="str">
        <f t="shared" si="19"/>
        <v/>
      </c>
      <c r="K256" s="2"/>
      <c r="L256" s="2"/>
      <c r="M256" s="2"/>
      <c r="N256" s="2"/>
      <c r="O256" s="2"/>
      <c r="P256" s="11"/>
      <c r="Q256" s="2"/>
      <c r="R256" s="2"/>
      <c r="S256" s="18"/>
      <c r="T256" s="2"/>
      <c r="U256" s="2"/>
      <c r="V256" s="2"/>
      <c r="W256" s="2"/>
      <c r="X256" s="2"/>
      <c r="Y256" t="str">
        <f t="shared" si="15"/>
        <v/>
      </c>
      <c r="AA256" s="2"/>
      <c r="AB256" s="2"/>
      <c r="AC256" s="2"/>
      <c r="AD256" s="2"/>
      <c r="AE256" s="2"/>
      <c r="AF256" s="2"/>
      <c r="AG256" s="2"/>
      <c r="AH256" s="2"/>
      <c r="AI256" s="16" t="s">
        <v>328</v>
      </c>
      <c r="AJ256" s="19"/>
      <c r="AK256" s="19"/>
      <c r="AL256" s="19"/>
      <c r="AM256" s="19"/>
      <c r="AN256" s="19"/>
      <c r="AO256" s="10"/>
      <c r="AP256" s="10"/>
      <c r="AQ256" s="10"/>
      <c r="AR256" s="10"/>
    </row>
    <row r="257" spans="1:44" customFormat="1" x14ac:dyDescent="0.55000000000000004">
      <c r="A257" s="2"/>
      <c r="B257" t="str">
        <f>IF(A257="","",VLOOKUP(A257,Sheet2!$H$2:$J$74,2,FALSE))</f>
        <v/>
      </c>
      <c r="C257" t="str">
        <f>IF(A257="","",VLOOKUP(A257,Sheet2!$H$2:$J$74,3,FALSE))</f>
        <v/>
      </c>
      <c r="D257" t="str">
        <f>IF(A257="","",VLOOKUP(A257,Sheet2!$H$2:$M$74,4,FALSE))</f>
        <v/>
      </c>
      <c r="E257" t="str">
        <f>IF(A257="","",VLOOKUP(A257,Sheet2!$H$2:$M$74,5,FALSE))</f>
        <v/>
      </c>
      <c r="F257" t="str">
        <f>IF(A257="","",VLOOKUP(A257,Sheet2!$H$2:$M$74,6,FALSE))</f>
        <v/>
      </c>
      <c r="G257" t="str">
        <f t="shared" si="16"/>
        <v/>
      </c>
      <c r="H257" t="str">
        <f t="shared" si="17"/>
        <v/>
      </c>
      <c r="I257" t="str">
        <f t="shared" si="18"/>
        <v/>
      </c>
      <c r="J257" t="str">
        <f t="shared" si="19"/>
        <v/>
      </c>
      <c r="K257" s="2"/>
      <c r="L257" s="2"/>
      <c r="M257" s="2"/>
      <c r="N257" s="2"/>
      <c r="O257" s="2"/>
      <c r="P257" s="11"/>
      <c r="Q257" s="2"/>
      <c r="R257" s="2"/>
      <c r="S257" s="18"/>
      <c r="T257" s="2"/>
      <c r="U257" s="2"/>
      <c r="V257" s="2"/>
      <c r="W257" s="2"/>
      <c r="X257" s="2"/>
      <c r="Y257" t="str">
        <f t="shared" si="15"/>
        <v/>
      </c>
      <c r="AA257" s="2"/>
      <c r="AB257" s="2"/>
      <c r="AC257" s="2"/>
      <c r="AD257" s="2"/>
      <c r="AE257" s="2"/>
      <c r="AF257" s="2"/>
      <c r="AG257" s="2"/>
      <c r="AH257" s="2"/>
      <c r="AI257" s="16" t="s">
        <v>328</v>
      </c>
      <c r="AJ257" s="19"/>
      <c r="AK257" s="19"/>
      <c r="AL257" s="19"/>
      <c r="AM257" s="19"/>
      <c r="AN257" s="19"/>
      <c r="AO257" s="10"/>
      <c r="AP257" s="10"/>
      <c r="AQ257" s="10"/>
      <c r="AR257" s="10"/>
    </row>
    <row r="258" spans="1:44" customFormat="1" x14ac:dyDescent="0.55000000000000004">
      <c r="A258" s="2"/>
      <c r="B258" t="str">
        <f>IF(A258="","",VLOOKUP(A258,Sheet2!$H$2:$J$74,2,FALSE))</f>
        <v/>
      </c>
      <c r="C258" t="str">
        <f>IF(A258="","",VLOOKUP(A258,Sheet2!$H$2:$J$74,3,FALSE))</f>
        <v/>
      </c>
      <c r="D258" t="str">
        <f>IF(A258="","",VLOOKUP(A258,Sheet2!$H$2:$M$74,4,FALSE))</f>
        <v/>
      </c>
      <c r="E258" t="str">
        <f>IF(A258="","",VLOOKUP(A258,Sheet2!$H$2:$M$74,5,FALSE))</f>
        <v/>
      </c>
      <c r="F258" t="str">
        <f>IF(A258="","",VLOOKUP(A258,Sheet2!$H$2:$M$74,6,FALSE))</f>
        <v/>
      </c>
      <c r="G258" t="str">
        <f t="shared" si="16"/>
        <v/>
      </c>
      <c r="H258" t="str">
        <f t="shared" si="17"/>
        <v/>
      </c>
      <c r="I258" t="str">
        <f t="shared" si="18"/>
        <v/>
      </c>
      <c r="J258" t="str">
        <f t="shared" si="19"/>
        <v/>
      </c>
      <c r="K258" s="2"/>
      <c r="L258" s="2"/>
      <c r="M258" s="2"/>
      <c r="N258" s="2"/>
      <c r="O258" s="2"/>
      <c r="P258" s="11"/>
      <c r="Q258" s="2"/>
      <c r="R258" s="2"/>
      <c r="S258" s="18"/>
      <c r="T258" s="2"/>
      <c r="U258" s="2"/>
      <c r="V258" s="2"/>
      <c r="W258" s="2"/>
      <c r="X258" s="2"/>
      <c r="Y258" t="str">
        <f t="shared" si="15"/>
        <v/>
      </c>
      <c r="AA258" s="2"/>
      <c r="AB258" s="2"/>
      <c r="AC258" s="2"/>
      <c r="AD258" s="2"/>
      <c r="AE258" s="2"/>
      <c r="AF258" s="2"/>
      <c r="AG258" s="2"/>
      <c r="AH258" s="2"/>
      <c r="AI258" s="16" t="s">
        <v>328</v>
      </c>
      <c r="AJ258" s="19"/>
      <c r="AK258" s="19"/>
      <c r="AL258" s="19"/>
      <c r="AM258" s="19"/>
      <c r="AN258" s="19"/>
      <c r="AO258" s="10"/>
      <c r="AP258" s="10"/>
      <c r="AQ258" s="10"/>
      <c r="AR258" s="10"/>
    </row>
    <row r="259" spans="1:44" customFormat="1" x14ac:dyDescent="0.55000000000000004">
      <c r="A259" s="2"/>
      <c r="B259" t="str">
        <f>IF(A259="","",VLOOKUP(A259,Sheet2!$H$2:$J$74,2,FALSE))</f>
        <v/>
      </c>
      <c r="C259" t="str">
        <f>IF(A259="","",VLOOKUP(A259,Sheet2!$H$2:$J$74,3,FALSE))</f>
        <v/>
      </c>
      <c r="D259" t="str">
        <f>IF(A259="","",VLOOKUP(A259,Sheet2!$H$2:$M$74,4,FALSE))</f>
        <v/>
      </c>
      <c r="E259" t="str">
        <f>IF(A259="","",VLOOKUP(A259,Sheet2!$H$2:$M$74,5,FALSE))</f>
        <v/>
      </c>
      <c r="F259" t="str">
        <f>IF(A259="","",VLOOKUP(A259,Sheet2!$H$2:$M$74,6,FALSE))</f>
        <v/>
      </c>
      <c r="G259" t="str">
        <f t="shared" si="16"/>
        <v/>
      </c>
      <c r="H259" t="str">
        <f t="shared" si="17"/>
        <v/>
      </c>
      <c r="I259" t="str">
        <f t="shared" si="18"/>
        <v/>
      </c>
      <c r="J259" t="str">
        <f t="shared" si="19"/>
        <v/>
      </c>
      <c r="K259" s="2"/>
      <c r="L259" s="2"/>
      <c r="M259" s="2"/>
      <c r="N259" s="2"/>
      <c r="O259" s="2"/>
      <c r="P259" s="11"/>
      <c r="Q259" s="2"/>
      <c r="R259" s="2"/>
      <c r="S259" s="18"/>
      <c r="T259" s="2"/>
      <c r="U259" s="2"/>
      <c r="V259" s="2"/>
      <c r="W259" s="2"/>
      <c r="X259" s="2"/>
      <c r="Y259" t="str">
        <f t="shared" si="15"/>
        <v/>
      </c>
      <c r="AA259" s="2"/>
      <c r="AB259" s="2"/>
      <c r="AC259" s="2"/>
      <c r="AD259" s="2"/>
      <c r="AE259" s="2"/>
      <c r="AF259" s="2"/>
      <c r="AG259" s="2"/>
      <c r="AH259" s="2"/>
      <c r="AI259" s="16" t="s">
        <v>328</v>
      </c>
      <c r="AJ259" s="19"/>
      <c r="AK259" s="19"/>
      <c r="AL259" s="19"/>
      <c r="AM259" s="19"/>
      <c r="AN259" s="19"/>
      <c r="AO259" s="10"/>
      <c r="AP259" s="10"/>
      <c r="AQ259" s="10"/>
      <c r="AR259" s="10"/>
    </row>
    <row r="260" spans="1:44" customFormat="1" x14ac:dyDescent="0.55000000000000004">
      <c r="A260" s="2"/>
      <c r="B260" t="str">
        <f>IF(A260="","",VLOOKUP(A260,Sheet2!$H$2:$J$74,2,FALSE))</f>
        <v/>
      </c>
      <c r="C260" t="str">
        <f>IF(A260="","",VLOOKUP(A260,Sheet2!$H$2:$J$74,3,FALSE))</f>
        <v/>
      </c>
      <c r="D260" t="str">
        <f>IF(A260="","",VLOOKUP(A260,Sheet2!$H$2:$M$74,4,FALSE))</f>
        <v/>
      </c>
      <c r="E260" t="str">
        <f>IF(A260="","",VLOOKUP(A260,Sheet2!$H$2:$M$74,5,FALSE))</f>
        <v/>
      </c>
      <c r="F260" t="str">
        <f>IF(A260="","",VLOOKUP(A260,Sheet2!$H$2:$M$74,6,FALSE))</f>
        <v/>
      </c>
      <c r="G260" t="str">
        <f t="shared" si="16"/>
        <v/>
      </c>
      <c r="H260" t="str">
        <f t="shared" si="17"/>
        <v/>
      </c>
      <c r="I260" t="str">
        <f t="shared" si="18"/>
        <v/>
      </c>
      <c r="J260" t="str">
        <f t="shared" si="19"/>
        <v/>
      </c>
      <c r="K260" s="2"/>
      <c r="L260" s="2"/>
      <c r="M260" s="2"/>
      <c r="N260" s="2"/>
      <c r="O260" s="2"/>
      <c r="P260" s="11"/>
      <c r="Q260" s="2"/>
      <c r="R260" s="2"/>
      <c r="S260" s="18"/>
      <c r="T260" s="2"/>
      <c r="U260" s="2"/>
      <c r="V260" s="2"/>
      <c r="W260" s="2"/>
      <c r="X260" s="2"/>
      <c r="Y260" t="str">
        <f t="shared" si="15"/>
        <v/>
      </c>
      <c r="AA260" s="2"/>
      <c r="AB260" s="2"/>
      <c r="AC260" s="2"/>
      <c r="AD260" s="2"/>
      <c r="AE260" s="2"/>
      <c r="AF260" s="2"/>
      <c r="AG260" s="2"/>
      <c r="AH260" s="2"/>
      <c r="AI260" s="16" t="s">
        <v>328</v>
      </c>
      <c r="AJ260" s="19"/>
      <c r="AK260" s="19"/>
      <c r="AL260" s="19"/>
      <c r="AM260" s="19"/>
      <c r="AN260" s="19"/>
      <c r="AO260" s="10"/>
      <c r="AP260" s="10"/>
      <c r="AQ260" s="10"/>
      <c r="AR260" s="10"/>
    </row>
    <row r="261" spans="1:44" customFormat="1" x14ac:dyDescent="0.55000000000000004">
      <c r="A261" s="2"/>
      <c r="B261" t="str">
        <f>IF(A261="","",VLOOKUP(A261,Sheet2!$H$2:$J$74,2,FALSE))</f>
        <v/>
      </c>
      <c r="C261" t="str">
        <f>IF(A261="","",VLOOKUP(A261,Sheet2!$H$2:$J$74,3,FALSE))</f>
        <v/>
      </c>
      <c r="D261" t="str">
        <f>IF(A261="","",VLOOKUP(A261,Sheet2!$H$2:$M$74,4,FALSE))</f>
        <v/>
      </c>
      <c r="E261" t="str">
        <f>IF(A261="","",VLOOKUP(A261,Sheet2!$H$2:$M$74,5,FALSE))</f>
        <v/>
      </c>
      <c r="F261" t="str">
        <f>IF(A261="","",VLOOKUP(A261,Sheet2!$H$2:$M$74,6,FALSE))</f>
        <v/>
      </c>
      <c r="G261" t="str">
        <f t="shared" si="16"/>
        <v/>
      </c>
      <c r="H261" t="str">
        <f t="shared" si="17"/>
        <v/>
      </c>
      <c r="I261" t="str">
        <f t="shared" si="18"/>
        <v/>
      </c>
      <c r="J261" t="str">
        <f t="shared" si="19"/>
        <v/>
      </c>
      <c r="K261" s="2"/>
      <c r="L261" s="2"/>
      <c r="M261" s="2"/>
      <c r="N261" s="2"/>
      <c r="O261" s="2"/>
      <c r="P261" s="11"/>
      <c r="Q261" s="2"/>
      <c r="R261" s="2"/>
      <c r="S261" s="18"/>
      <c r="T261" s="2"/>
      <c r="U261" s="2"/>
      <c r="V261" s="2"/>
      <c r="W261" s="2"/>
      <c r="X261" s="2"/>
      <c r="Y261" t="str">
        <f t="shared" si="15"/>
        <v/>
      </c>
      <c r="AA261" s="2"/>
      <c r="AB261" s="2"/>
      <c r="AC261" s="2"/>
      <c r="AD261" s="2"/>
      <c r="AE261" s="2"/>
      <c r="AF261" s="2"/>
      <c r="AG261" s="2"/>
      <c r="AH261" s="2"/>
      <c r="AI261" s="16" t="s">
        <v>328</v>
      </c>
      <c r="AJ261" s="19"/>
      <c r="AK261" s="19"/>
      <c r="AL261" s="19"/>
      <c r="AM261" s="19"/>
      <c r="AN261" s="19"/>
      <c r="AO261" s="10"/>
      <c r="AP261" s="10"/>
      <c r="AQ261" s="10"/>
      <c r="AR261" s="10"/>
    </row>
    <row r="262" spans="1:44" customFormat="1" x14ac:dyDescent="0.55000000000000004">
      <c r="A262" s="2"/>
      <c r="B262" t="str">
        <f>IF(A262="","",VLOOKUP(A262,Sheet2!$H$2:$J$74,2,FALSE))</f>
        <v/>
      </c>
      <c r="C262" t="str">
        <f>IF(A262="","",VLOOKUP(A262,Sheet2!$H$2:$J$74,3,FALSE))</f>
        <v/>
      </c>
      <c r="D262" t="str">
        <f>IF(A262="","",VLOOKUP(A262,Sheet2!$H$2:$M$74,4,FALSE))</f>
        <v/>
      </c>
      <c r="E262" t="str">
        <f>IF(A262="","",VLOOKUP(A262,Sheet2!$H$2:$M$74,5,FALSE))</f>
        <v/>
      </c>
      <c r="F262" t="str">
        <f>IF(A262="","",VLOOKUP(A262,Sheet2!$H$2:$M$74,6,FALSE))</f>
        <v/>
      </c>
      <c r="G262" t="str">
        <f t="shared" si="16"/>
        <v/>
      </c>
      <c r="H262" t="str">
        <f t="shared" si="17"/>
        <v/>
      </c>
      <c r="I262" t="str">
        <f t="shared" si="18"/>
        <v/>
      </c>
      <c r="J262" t="str">
        <f t="shared" si="19"/>
        <v/>
      </c>
      <c r="K262" s="2"/>
      <c r="L262" s="2"/>
      <c r="M262" s="2"/>
      <c r="N262" s="2"/>
      <c r="O262" s="2"/>
      <c r="P262" s="11"/>
      <c r="Q262" s="2"/>
      <c r="R262" s="2"/>
      <c r="S262" s="18"/>
      <c r="T262" s="2"/>
      <c r="U262" s="2"/>
      <c r="V262" s="2"/>
      <c r="W262" s="2"/>
      <c r="X262" s="2"/>
      <c r="Y262" t="str">
        <f t="shared" ref="Y262:Y325" si="20">IF($G$5="","",$G$5)</f>
        <v/>
      </c>
      <c r="AA262" s="2"/>
      <c r="AB262" s="2"/>
      <c r="AC262" s="2"/>
      <c r="AD262" s="2"/>
      <c r="AE262" s="2"/>
      <c r="AF262" s="2"/>
      <c r="AG262" s="2"/>
      <c r="AH262" s="2"/>
      <c r="AI262" s="16" t="s">
        <v>328</v>
      </c>
      <c r="AJ262" s="19"/>
      <c r="AK262" s="19"/>
      <c r="AL262" s="19"/>
      <c r="AM262" s="19"/>
      <c r="AN262" s="19"/>
      <c r="AO262" s="10"/>
      <c r="AP262" s="10"/>
      <c r="AQ262" s="10"/>
      <c r="AR262" s="10"/>
    </row>
    <row r="263" spans="1:44" customFormat="1" x14ac:dyDescent="0.55000000000000004">
      <c r="A263" s="2"/>
      <c r="B263" t="str">
        <f>IF(A263="","",VLOOKUP(A263,Sheet2!$H$2:$J$74,2,FALSE))</f>
        <v/>
      </c>
      <c r="C263" t="str">
        <f>IF(A263="","",VLOOKUP(A263,Sheet2!$H$2:$J$74,3,FALSE))</f>
        <v/>
      </c>
      <c r="D263" t="str">
        <f>IF(A263="","",VLOOKUP(A263,Sheet2!$H$2:$M$74,4,FALSE))</f>
        <v/>
      </c>
      <c r="E263" t="str">
        <f>IF(A263="","",VLOOKUP(A263,Sheet2!$H$2:$M$74,5,FALSE))</f>
        <v/>
      </c>
      <c r="F263" t="str">
        <f>IF(A263="","",VLOOKUP(A263,Sheet2!$H$2:$M$74,6,FALSE))</f>
        <v/>
      </c>
      <c r="G263" t="str">
        <f t="shared" ref="G263:G326" si="21">IF(G262="","",$G$5)</f>
        <v/>
      </c>
      <c r="H263" t="str">
        <f t="shared" ref="H263:H326" si="22">IF(H262="","",$H$5)</f>
        <v/>
      </c>
      <c r="I263" t="str">
        <f t="shared" ref="I263:I326" si="23">IF(I262="","",$I$5)</f>
        <v/>
      </c>
      <c r="J263" t="str">
        <f t="shared" ref="J263:J326" si="24">IF(J262="","",$J$5)</f>
        <v/>
      </c>
      <c r="K263" s="2"/>
      <c r="L263" s="2"/>
      <c r="M263" s="2"/>
      <c r="N263" s="2"/>
      <c r="O263" s="2"/>
      <c r="P263" s="11"/>
      <c r="Q263" s="2"/>
      <c r="R263" s="2"/>
      <c r="S263" s="18"/>
      <c r="T263" s="2"/>
      <c r="U263" s="2"/>
      <c r="V263" s="2"/>
      <c r="W263" s="2"/>
      <c r="X263" s="2"/>
      <c r="Y263" t="str">
        <f t="shared" si="20"/>
        <v/>
      </c>
      <c r="AA263" s="2"/>
      <c r="AB263" s="2"/>
      <c r="AC263" s="2"/>
      <c r="AD263" s="2"/>
      <c r="AE263" s="2"/>
      <c r="AF263" s="2"/>
      <c r="AG263" s="2"/>
      <c r="AH263" s="2"/>
      <c r="AI263" s="16" t="s">
        <v>328</v>
      </c>
      <c r="AJ263" s="19"/>
      <c r="AK263" s="19"/>
      <c r="AL263" s="19"/>
      <c r="AM263" s="19"/>
      <c r="AN263" s="19"/>
      <c r="AO263" s="10"/>
      <c r="AP263" s="10"/>
      <c r="AQ263" s="10"/>
      <c r="AR263" s="10"/>
    </row>
    <row r="264" spans="1:44" customFormat="1" x14ac:dyDescent="0.55000000000000004">
      <c r="A264" s="2"/>
      <c r="B264" t="str">
        <f>IF(A264="","",VLOOKUP(A264,Sheet2!$H$2:$J$74,2,FALSE))</f>
        <v/>
      </c>
      <c r="C264" t="str">
        <f>IF(A264="","",VLOOKUP(A264,Sheet2!$H$2:$J$74,3,FALSE))</f>
        <v/>
      </c>
      <c r="D264" t="str">
        <f>IF(A264="","",VLOOKUP(A264,Sheet2!$H$2:$M$74,4,FALSE))</f>
        <v/>
      </c>
      <c r="E264" t="str">
        <f>IF(A264="","",VLOOKUP(A264,Sheet2!$H$2:$M$74,5,FALSE))</f>
        <v/>
      </c>
      <c r="F264" t="str">
        <f>IF(A264="","",VLOOKUP(A264,Sheet2!$H$2:$M$74,6,FALSE))</f>
        <v/>
      </c>
      <c r="G264" t="str">
        <f t="shared" si="21"/>
        <v/>
      </c>
      <c r="H264" t="str">
        <f t="shared" si="22"/>
        <v/>
      </c>
      <c r="I264" t="str">
        <f t="shared" si="23"/>
        <v/>
      </c>
      <c r="J264" t="str">
        <f t="shared" si="24"/>
        <v/>
      </c>
      <c r="K264" s="2"/>
      <c r="L264" s="2"/>
      <c r="M264" s="2"/>
      <c r="N264" s="2"/>
      <c r="O264" s="2"/>
      <c r="P264" s="11"/>
      <c r="Q264" s="2"/>
      <c r="R264" s="2"/>
      <c r="S264" s="18"/>
      <c r="T264" s="2"/>
      <c r="U264" s="2"/>
      <c r="V264" s="2"/>
      <c r="W264" s="2"/>
      <c r="X264" s="2"/>
      <c r="Y264" t="str">
        <f t="shared" si="20"/>
        <v/>
      </c>
      <c r="AA264" s="2"/>
      <c r="AB264" s="2"/>
      <c r="AC264" s="2"/>
      <c r="AD264" s="2"/>
      <c r="AE264" s="2"/>
      <c r="AF264" s="2"/>
      <c r="AG264" s="2"/>
      <c r="AH264" s="2"/>
      <c r="AI264" s="16" t="s">
        <v>328</v>
      </c>
      <c r="AJ264" s="19"/>
      <c r="AK264" s="19"/>
      <c r="AL264" s="19"/>
      <c r="AM264" s="19"/>
      <c r="AN264" s="19"/>
      <c r="AO264" s="10"/>
      <c r="AP264" s="10"/>
      <c r="AQ264" s="10"/>
      <c r="AR264" s="10"/>
    </row>
    <row r="265" spans="1:44" customFormat="1" x14ac:dyDescent="0.55000000000000004">
      <c r="A265" s="2"/>
      <c r="B265" t="str">
        <f>IF(A265="","",VLOOKUP(A265,Sheet2!$H$2:$J$74,2,FALSE))</f>
        <v/>
      </c>
      <c r="C265" t="str">
        <f>IF(A265="","",VLOOKUP(A265,Sheet2!$H$2:$J$74,3,FALSE))</f>
        <v/>
      </c>
      <c r="D265" t="str">
        <f>IF(A265="","",VLOOKUP(A265,Sheet2!$H$2:$M$74,4,FALSE))</f>
        <v/>
      </c>
      <c r="E265" t="str">
        <f>IF(A265="","",VLOOKUP(A265,Sheet2!$H$2:$M$74,5,FALSE))</f>
        <v/>
      </c>
      <c r="F265" t="str">
        <f>IF(A265="","",VLOOKUP(A265,Sheet2!$H$2:$M$74,6,FALSE))</f>
        <v/>
      </c>
      <c r="G265" t="str">
        <f t="shared" si="21"/>
        <v/>
      </c>
      <c r="H265" t="str">
        <f t="shared" si="22"/>
        <v/>
      </c>
      <c r="I265" t="str">
        <f t="shared" si="23"/>
        <v/>
      </c>
      <c r="J265" t="str">
        <f t="shared" si="24"/>
        <v/>
      </c>
      <c r="K265" s="2"/>
      <c r="L265" s="2"/>
      <c r="M265" s="2"/>
      <c r="N265" s="2"/>
      <c r="O265" s="2"/>
      <c r="P265" s="11"/>
      <c r="Q265" s="2"/>
      <c r="R265" s="2"/>
      <c r="S265" s="18"/>
      <c r="T265" s="2"/>
      <c r="U265" s="2"/>
      <c r="V265" s="2"/>
      <c r="W265" s="2"/>
      <c r="X265" s="2"/>
      <c r="Y265" t="str">
        <f t="shared" si="20"/>
        <v/>
      </c>
      <c r="AA265" s="2"/>
      <c r="AB265" s="2"/>
      <c r="AC265" s="2"/>
      <c r="AD265" s="2"/>
      <c r="AE265" s="2"/>
      <c r="AF265" s="2"/>
      <c r="AG265" s="2"/>
      <c r="AH265" s="2"/>
      <c r="AI265" s="16" t="s">
        <v>328</v>
      </c>
      <c r="AJ265" s="19"/>
      <c r="AK265" s="19"/>
      <c r="AL265" s="19"/>
      <c r="AM265" s="19"/>
      <c r="AN265" s="19"/>
      <c r="AO265" s="10"/>
      <c r="AP265" s="10"/>
      <c r="AQ265" s="10"/>
      <c r="AR265" s="10"/>
    </row>
    <row r="266" spans="1:44" customFormat="1" x14ac:dyDescent="0.55000000000000004">
      <c r="A266" s="2"/>
      <c r="B266" t="str">
        <f>IF(A266="","",VLOOKUP(A266,Sheet2!$H$2:$J$74,2,FALSE))</f>
        <v/>
      </c>
      <c r="C266" t="str">
        <f>IF(A266="","",VLOOKUP(A266,Sheet2!$H$2:$J$74,3,FALSE))</f>
        <v/>
      </c>
      <c r="D266" t="str">
        <f>IF(A266="","",VLOOKUP(A266,Sheet2!$H$2:$M$74,4,FALSE))</f>
        <v/>
      </c>
      <c r="E266" t="str">
        <f>IF(A266="","",VLOOKUP(A266,Sheet2!$H$2:$M$74,5,FALSE))</f>
        <v/>
      </c>
      <c r="F266" t="str">
        <f>IF(A266="","",VLOOKUP(A266,Sheet2!$H$2:$M$74,6,FALSE))</f>
        <v/>
      </c>
      <c r="G266" t="str">
        <f t="shared" si="21"/>
        <v/>
      </c>
      <c r="H266" t="str">
        <f t="shared" si="22"/>
        <v/>
      </c>
      <c r="I266" t="str">
        <f t="shared" si="23"/>
        <v/>
      </c>
      <c r="J266" t="str">
        <f t="shared" si="24"/>
        <v/>
      </c>
      <c r="K266" s="2"/>
      <c r="L266" s="2"/>
      <c r="M266" s="2"/>
      <c r="N266" s="2"/>
      <c r="O266" s="2"/>
      <c r="P266" s="11"/>
      <c r="Q266" s="2"/>
      <c r="R266" s="2"/>
      <c r="S266" s="18"/>
      <c r="T266" s="2"/>
      <c r="U266" s="2"/>
      <c r="V266" s="2"/>
      <c r="W266" s="2"/>
      <c r="X266" s="2"/>
      <c r="Y266" t="str">
        <f t="shared" si="20"/>
        <v/>
      </c>
      <c r="AA266" s="2"/>
      <c r="AB266" s="2"/>
      <c r="AC266" s="2"/>
      <c r="AD266" s="2"/>
      <c r="AE266" s="2"/>
      <c r="AF266" s="2"/>
      <c r="AG266" s="2"/>
      <c r="AH266" s="2"/>
      <c r="AI266" s="16" t="s">
        <v>328</v>
      </c>
      <c r="AJ266" s="19"/>
      <c r="AK266" s="19"/>
      <c r="AL266" s="19"/>
      <c r="AM266" s="19"/>
      <c r="AN266" s="19"/>
      <c r="AO266" s="10"/>
      <c r="AP266" s="10"/>
      <c r="AQ266" s="10"/>
      <c r="AR266" s="10"/>
    </row>
    <row r="267" spans="1:44" customFormat="1" x14ac:dyDescent="0.55000000000000004">
      <c r="A267" s="2"/>
      <c r="B267" t="str">
        <f>IF(A267="","",VLOOKUP(A267,Sheet2!$H$2:$J$74,2,FALSE))</f>
        <v/>
      </c>
      <c r="C267" t="str">
        <f>IF(A267="","",VLOOKUP(A267,Sheet2!$H$2:$J$74,3,FALSE))</f>
        <v/>
      </c>
      <c r="D267" t="str">
        <f>IF(A267="","",VLOOKUP(A267,Sheet2!$H$2:$M$74,4,FALSE))</f>
        <v/>
      </c>
      <c r="E267" t="str">
        <f>IF(A267="","",VLOOKUP(A267,Sheet2!$H$2:$M$74,5,FALSE))</f>
        <v/>
      </c>
      <c r="F267" t="str">
        <f>IF(A267="","",VLOOKUP(A267,Sheet2!$H$2:$M$74,6,FALSE))</f>
        <v/>
      </c>
      <c r="G267" t="str">
        <f t="shared" si="21"/>
        <v/>
      </c>
      <c r="H267" t="str">
        <f t="shared" si="22"/>
        <v/>
      </c>
      <c r="I267" t="str">
        <f t="shared" si="23"/>
        <v/>
      </c>
      <c r="J267" t="str">
        <f t="shared" si="24"/>
        <v/>
      </c>
      <c r="K267" s="2"/>
      <c r="L267" s="2"/>
      <c r="M267" s="2"/>
      <c r="N267" s="2"/>
      <c r="O267" s="2"/>
      <c r="P267" s="11"/>
      <c r="Q267" s="2"/>
      <c r="R267" s="2"/>
      <c r="S267" s="18"/>
      <c r="T267" s="2"/>
      <c r="U267" s="2"/>
      <c r="V267" s="2"/>
      <c r="W267" s="2"/>
      <c r="X267" s="2"/>
      <c r="Y267" t="str">
        <f t="shared" si="20"/>
        <v/>
      </c>
      <c r="AA267" s="2"/>
      <c r="AB267" s="2"/>
      <c r="AC267" s="2"/>
      <c r="AD267" s="2"/>
      <c r="AE267" s="2"/>
      <c r="AF267" s="2"/>
      <c r="AG267" s="2"/>
      <c r="AH267" s="2"/>
      <c r="AI267" s="16" t="s">
        <v>328</v>
      </c>
      <c r="AJ267" s="19"/>
      <c r="AK267" s="19"/>
      <c r="AL267" s="19"/>
      <c r="AM267" s="19"/>
      <c r="AN267" s="19"/>
      <c r="AO267" s="10"/>
      <c r="AP267" s="10"/>
      <c r="AQ267" s="10"/>
      <c r="AR267" s="10"/>
    </row>
    <row r="268" spans="1:44" customFormat="1" x14ac:dyDescent="0.55000000000000004">
      <c r="A268" s="2"/>
      <c r="B268" t="str">
        <f>IF(A268="","",VLOOKUP(A268,Sheet2!$H$2:$J$74,2,FALSE))</f>
        <v/>
      </c>
      <c r="C268" t="str">
        <f>IF(A268="","",VLOOKUP(A268,Sheet2!$H$2:$J$74,3,FALSE))</f>
        <v/>
      </c>
      <c r="D268" t="str">
        <f>IF(A268="","",VLOOKUP(A268,Sheet2!$H$2:$M$74,4,FALSE))</f>
        <v/>
      </c>
      <c r="E268" t="str">
        <f>IF(A268="","",VLOOKUP(A268,Sheet2!$H$2:$M$74,5,FALSE))</f>
        <v/>
      </c>
      <c r="F268" t="str">
        <f>IF(A268="","",VLOOKUP(A268,Sheet2!$H$2:$M$74,6,FALSE))</f>
        <v/>
      </c>
      <c r="G268" t="str">
        <f t="shared" si="21"/>
        <v/>
      </c>
      <c r="H268" t="str">
        <f t="shared" si="22"/>
        <v/>
      </c>
      <c r="I268" t="str">
        <f t="shared" si="23"/>
        <v/>
      </c>
      <c r="J268" t="str">
        <f t="shared" si="24"/>
        <v/>
      </c>
      <c r="K268" s="2"/>
      <c r="L268" s="2"/>
      <c r="M268" s="2"/>
      <c r="N268" s="2"/>
      <c r="O268" s="2"/>
      <c r="P268" s="11"/>
      <c r="Q268" s="2"/>
      <c r="R268" s="2"/>
      <c r="S268" s="18"/>
      <c r="T268" s="2"/>
      <c r="U268" s="2"/>
      <c r="V268" s="2"/>
      <c r="W268" s="2"/>
      <c r="X268" s="2"/>
      <c r="Y268" t="str">
        <f t="shared" si="20"/>
        <v/>
      </c>
      <c r="AA268" s="2"/>
      <c r="AB268" s="2"/>
      <c r="AC268" s="2"/>
      <c r="AD268" s="2"/>
      <c r="AE268" s="2"/>
      <c r="AF268" s="2"/>
      <c r="AG268" s="2"/>
      <c r="AH268" s="2"/>
      <c r="AI268" s="16" t="s">
        <v>328</v>
      </c>
      <c r="AJ268" s="19"/>
      <c r="AK268" s="19"/>
      <c r="AL268" s="19"/>
      <c r="AM268" s="19"/>
      <c r="AN268" s="19"/>
      <c r="AO268" s="10"/>
      <c r="AP268" s="10"/>
      <c r="AQ268" s="10"/>
      <c r="AR268" s="10"/>
    </row>
    <row r="269" spans="1:44" customFormat="1" x14ac:dyDescent="0.55000000000000004">
      <c r="A269" s="2"/>
      <c r="B269" t="str">
        <f>IF(A269="","",VLOOKUP(A269,Sheet2!$H$2:$J$74,2,FALSE))</f>
        <v/>
      </c>
      <c r="C269" t="str">
        <f>IF(A269="","",VLOOKUP(A269,Sheet2!$H$2:$J$74,3,FALSE))</f>
        <v/>
      </c>
      <c r="D269" t="str">
        <f>IF(A269="","",VLOOKUP(A269,Sheet2!$H$2:$M$74,4,FALSE))</f>
        <v/>
      </c>
      <c r="E269" t="str">
        <f>IF(A269="","",VLOOKUP(A269,Sheet2!$H$2:$M$74,5,FALSE))</f>
        <v/>
      </c>
      <c r="F269" t="str">
        <f>IF(A269="","",VLOOKUP(A269,Sheet2!$H$2:$M$74,6,FALSE))</f>
        <v/>
      </c>
      <c r="G269" t="str">
        <f t="shared" si="21"/>
        <v/>
      </c>
      <c r="H269" t="str">
        <f t="shared" si="22"/>
        <v/>
      </c>
      <c r="I269" t="str">
        <f t="shared" si="23"/>
        <v/>
      </c>
      <c r="J269" t="str">
        <f t="shared" si="24"/>
        <v/>
      </c>
      <c r="K269" s="2"/>
      <c r="L269" s="2"/>
      <c r="M269" s="2"/>
      <c r="N269" s="2"/>
      <c r="O269" s="2"/>
      <c r="P269" s="11"/>
      <c r="Q269" s="2"/>
      <c r="R269" s="2"/>
      <c r="S269" s="18"/>
      <c r="T269" s="2"/>
      <c r="U269" s="2"/>
      <c r="V269" s="2"/>
      <c r="W269" s="2"/>
      <c r="X269" s="2"/>
      <c r="Y269" t="str">
        <f t="shared" si="20"/>
        <v/>
      </c>
      <c r="AA269" s="2"/>
      <c r="AB269" s="2"/>
      <c r="AC269" s="2"/>
      <c r="AD269" s="2"/>
      <c r="AE269" s="2"/>
      <c r="AF269" s="2"/>
      <c r="AG269" s="2"/>
      <c r="AH269" s="2"/>
      <c r="AI269" s="16" t="s">
        <v>328</v>
      </c>
      <c r="AJ269" s="19"/>
      <c r="AK269" s="19"/>
      <c r="AL269" s="19"/>
      <c r="AM269" s="19"/>
      <c r="AN269" s="19"/>
      <c r="AO269" s="10"/>
      <c r="AP269" s="10"/>
      <c r="AQ269" s="10"/>
      <c r="AR269" s="10"/>
    </row>
    <row r="270" spans="1:44" customFormat="1" x14ac:dyDescent="0.55000000000000004">
      <c r="A270" s="2"/>
      <c r="B270" t="str">
        <f>IF(A270="","",VLOOKUP(A270,Sheet2!$H$2:$J$74,2,FALSE))</f>
        <v/>
      </c>
      <c r="C270" t="str">
        <f>IF(A270="","",VLOOKUP(A270,Sheet2!$H$2:$J$74,3,FALSE))</f>
        <v/>
      </c>
      <c r="D270" t="str">
        <f>IF(A270="","",VLOOKUP(A270,Sheet2!$H$2:$M$74,4,FALSE))</f>
        <v/>
      </c>
      <c r="E270" t="str">
        <f>IF(A270="","",VLOOKUP(A270,Sheet2!$H$2:$M$74,5,FALSE))</f>
        <v/>
      </c>
      <c r="F270" t="str">
        <f>IF(A270="","",VLOOKUP(A270,Sheet2!$H$2:$M$74,6,FALSE))</f>
        <v/>
      </c>
      <c r="G270" t="str">
        <f t="shared" si="21"/>
        <v/>
      </c>
      <c r="H270" t="str">
        <f t="shared" si="22"/>
        <v/>
      </c>
      <c r="I270" t="str">
        <f t="shared" si="23"/>
        <v/>
      </c>
      <c r="J270" t="str">
        <f t="shared" si="24"/>
        <v/>
      </c>
      <c r="K270" s="2"/>
      <c r="L270" s="2"/>
      <c r="M270" s="2"/>
      <c r="N270" s="2"/>
      <c r="O270" s="2"/>
      <c r="P270" s="11"/>
      <c r="Q270" s="2"/>
      <c r="R270" s="2"/>
      <c r="S270" s="18"/>
      <c r="T270" s="2"/>
      <c r="U270" s="2"/>
      <c r="V270" s="2"/>
      <c r="W270" s="2"/>
      <c r="X270" s="2"/>
      <c r="Y270" t="str">
        <f t="shared" si="20"/>
        <v/>
      </c>
      <c r="AA270" s="2"/>
      <c r="AB270" s="2"/>
      <c r="AC270" s="2"/>
      <c r="AD270" s="2"/>
      <c r="AE270" s="2"/>
      <c r="AF270" s="2"/>
      <c r="AG270" s="2"/>
      <c r="AH270" s="2"/>
      <c r="AI270" s="16" t="s">
        <v>328</v>
      </c>
      <c r="AJ270" s="19"/>
      <c r="AK270" s="19"/>
      <c r="AL270" s="19"/>
      <c r="AM270" s="19"/>
      <c r="AN270" s="19"/>
      <c r="AO270" s="10"/>
      <c r="AP270" s="10"/>
      <c r="AQ270" s="10"/>
      <c r="AR270" s="10"/>
    </row>
    <row r="271" spans="1:44" customFormat="1" x14ac:dyDescent="0.55000000000000004">
      <c r="A271" s="2"/>
      <c r="B271" t="str">
        <f>IF(A271="","",VLOOKUP(A271,Sheet2!$H$2:$J$74,2,FALSE))</f>
        <v/>
      </c>
      <c r="C271" t="str">
        <f>IF(A271="","",VLOOKUP(A271,Sheet2!$H$2:$J$74,3,FALSE))</f>
        <v/>
      </c>
      <c r="D271" t="str">
        <f>IF(A271="","",VLOOKUP(A271,Sheet2!$H$2:$M$74,4,FALSE))</f>
        <v/>
      </c>
      <c r="E271" t="str">
        <f>IF(A271="","",VLOOKUP(A271,Sheet2!$H$2:$M$74,5,FALSE))</f>
        <v/>
      </c>
      <c r="F271" t="str">
        <f>IF(A271="","",VLOOKUP(A271,Sheet2!$H$2:$M$74,6,FALSE))</f>
        <v/>
      </c>
      <c r="G271" t="str">
        <f t="shared" si="21"/>
        <v/>
      </c>
      <c r="H271" t="str">
        <f t="shared" si="22"/>
        <v/>
      </c>
      <c r="I271" t="str">
        <f t="shared" si="23"/>
        <v/>
      </c>
      <c r="J271" t="str">
        <f t="shared" si="24"/>
        <v/>
      </c>
      <c r="K271" s="2"/>
      <c r="L271" s="2"/>
      <c r="M271" s="2"/>
      <c r="N271" s="2"/>
      <c r="O271" s="2"/>
      <c r="P271" s="11"/>
      <c r="Q271" s="2"/>
      <c r="R271" s="2"/>
      <c r="S271" s="18"/>
      <c r="T271" s="2"/>
      <c r="U271" s="2"/>
      <c r="V271" s="2"/>
      <c r="W271" s="2"/>
      <c r="X271" s="2"/>
      <c r="Y271" t="str">
        <f t="shared" si="20"/>
        <v/>
      </c>
      <c r="AA271" s="2"/>
      <c r="AB271" s="2"/>
      <c r="AC271" s="2"/>
      <c r="AD271" s="2"/>
      <c r="AE271" s="2"/>
      <c r="AF271" s="2"/>
      <c r="AG271" s="2"/>
      <c r="AH271" s="2"/>
      <c r="AI271" s="16" t="s">
        <v>328</v>
      </c>
      <c r="AJ271" s="19"/>
      <c r="AK271" s="19"/>
      <c r="AL271" s="19"/>
      <c r="AM271" s="19"/>
      <c r="AN271" s="19"/>
      <c r="AO271" s="10"/>
      <c r="AP271" s="10"/>
      <c r="AQ271" s="10"/>
      <c r="AR271" s="10"/>
    </row>
    <row r="272" spans="1:44" customFormat="1" x14ac:dyDescent="0.55000000000000004">
      <c r="A272" s="2"/>
      <c r="B272" t="str">
        <f>IF(A272="","",VLOOKUP(A272,Sheet2!$H$2:$J$74,2,FALSE))</f>
        <v/>
      </c>
      <c r="C272" t="str">
        <f>IF(A272="","",VLOOKUP(A272,Sheet2!$H$2:$J$74,3,FALSE))</f>
        <v/>
      </c>
      <c r="D272" t="str">
        <f>IF(A272="","",VLOOKUP(A272,Sheet2!$H$2:$M$74,4,FALSE))</f>
        <v/>
      </c>
      <c r="E272" t="str">
        <f>IF(A272="","",VLOOKUP(A272,Sheet2!$H$2:$M$74,5,FALSE))</f>
        <v/>
      </c>
      <c r="F272" t="str">
        <f>IF(A272="","",VLOOKUP(A272,Sheet2!$H$2:$M$74,6,FALSE))</f>
        <v/>
      </c>
      <c r="G272" t="str">
        <f t="shared" si="21"/>
        <v/>
      </c>
      <c r="H272" t="str">
        <f t="shared" si="22"/>
        <v/>
      </c>
      <c r="I272" t="str">
        <f t="shared" si="23"/>
        <v/>
      </c>
      <c r="J272" t="str">
        <f t="shared" si="24"/>
        <v/>
      </c>
      <c r="K272" s="2"/>
      <c r="L272" s="2"/>
      <c r="M272" s="2"/>
      <c r="N272" s="2"/>
      <c r="O272" s="2"/>
      <c r="P272" s="11"/>
      <c r="Q272" s="2"/>
      <c r="R272" s="2"/>
      <c r="S272" s="18"/>
      <c r="T272" s="2"/>
      <c r="U272" s="2"/>
      <c r="V272" s="2"/>
      <c r="W272" s="2"/>
      <c r="X272" s="2"/>
      <c r="Y272" t="str">
        <f t="shared" si="20"/>
        <v/>
      </c>
      <c r="AA272" s="2"/>
      <c r="AB272" s="2"/>
      <c r="AC272" s="2"/>
      <c r="AD272" s="2"/>
      <c r="AE272" s="2"/>
      <c r="AF272" s="2"/>
      <c r="AG272" s="2"/>
      <c r="AH272" s="2"/>
      <c r="AI272" s="16" t="s">
        <v>328</v>
      </c>
      <c r="AJ272" s="19"/>
      <c r="AK272" s="19"/>
      <c r="AL272" s="19"/>
      <c r="AM272" s="19"/>
      <c r="AN272" s="19"/>
      <c r="AO272" s="10"/>
      <c r="AP272" s="10"/>
      <c r="AQ272" s="10"/>
      <c r="AR272" s="10"/>
    </row>
    <row r="273" spans="1:44" customFormat="1" x14ac:dyDescent="0.55000000000000004">
      <c r="A273" s="2"/>
      <c r="B273" t="str">
        <f>IF(A273="","",VLOOKUP(A273,Sheet2!$H$2:$J$74,2,FALSE))</f>
        <v/>
      </c>
      <c r="C273" t="str">
        <f>IF(A273="","",VLOOKUP(A273,Sheet2!$H$2:$J$74,3,FALSE))</f>
        <v/>
      </c>
      <c r="D273" t="str">
        <f>IF(A273="","",VLOOKUP(A273,Sheet2!$H$2:$M$74,4,FALSE))</f>
        <v/>
      </c>
      <c r="E273" t="str">
        <f>IF(A273="","",VLOOKUP(A273,Sheet2!$H$2:$M$74,5,FALSE))</f>
        <v/>
      </c>
      <c r="F273" t="str">
        <f>IF(A273="","",VLOOKUP(A273,Sheet2!$H$2:$M$74,6,FALSE))</f>
        <v/>
      </c>
      <c r="G273" t="str">
        <f t="shared" si="21"/>
        <v/>
      </c>
      <c r="H273" t="str">
        <f t="shared" si="22"/>
        <v/>
      </c>
      <c r="I273" t="str">
        <f t="shared" si="23"/>
        <v/>
      </c>
      <c r="J273" t="str">
        <f t="shared" si="24"/>
        <v/>
      </c>
      <c r="K273" s="2"/>
      <c r="L273" s="2"/>
      <c r="M273" s="2"/>
      <c r="N273" s="2"/>
      <c r="O273" s="2"/>
      <c r="P273" s="11"/>
      <c r="Q273" s="2"/>
      <c r="R273" s="2"/>
      <c r="S273" s="18"/>
      <c r="T273" s="2"/>
      <c r="U273" s="2"/>
      <c r="V273" s="2"/>
      <c r="W273" s="2"/>
      <c r="X273" s="2"/>
      <c r="Y273" t="str">
        <f t="shared" si="20"/>
        <v/>
      </c>
      <c r="AA273" s="2"/>
      <c r="AB273" s="2"/>
      <c r="AC273" s="2"/>
      <c r="AD273" s="2"/>
      <c r="AE273" s="2"/>
      <c r="AF273" s="2"/>
      <c r="AG273" s="2"/>
      <c r="AH273" s="2"/>
      <c r="AI273" s="16" t="s">
        <v>328</v>
      </c>
      <c r="AJ273" s="19"/>
      <c r="AK273" s="19"/>
      <c r="AL273" s="19"/>
      <c r="AM273" s="19"/>
      <c r="AN273" s="19"/>
      <c r="AO273" s="10"/>
      <c r="AP273" s="10"/>
      <c r="AQ273" s="10"/>
      <c r="AR273" s="10"/>
    </row>
    <row r="274" spans="1:44" customFormat="1" x14ac:dyDescent="0.55000000000000004">
      <c r="A274" s="2"/>
      <c r="B274" t="str">
        <f>IF(A274="","",VLOOKUP(A274,Sheet2!$H$2:$J$74,2,FALSE))</f>
        <v/>
      </c>
      <c r="C274" t="str">
        <f>IF(A274="","",VLOOKUP(A274,Sheet2!$H$2:$J$74,3,FALSE))</f>
        <v/>
      </c>
      <c r="D274" t="str">
        <f>IF(A274="","",VLOOKUP(A274,Sheet2!$H$2:$M$74,4,FALSE))</f>
        <v/>
      </c>
      <c r="E274" t="str">
        <f>IF(A274="","",VLOOKUP(A274,Sheet2!$H$2:$M$74,5,FALSE))</f>
        <v/>
      </c>
      <c r="F274" t="str">
        <f>IF(A274="","",VLOOKUP(A274,Sheet2!$H$2:$M$74,6,FALSE))</f>
        <v/>
      </c>
      <c r="G274" t="str">
        <f t="shared" si="21"/>
        <v/>
      </c>
      <c r="H274" t="str">
        <f t="shared" si="22"/>
        <v/>
      </c>
      <c r="I274" t="str">
        <f t="shared" si="23"/>
        <v/>
      </c>
      <c r="J274" t="str">
        <f t="shared" si="24"/>
        <v/>
      </c>
      <c r="K274" s="2"/>
      <c r="L274" s="2"/>
      <c r="M274" s="2"/>
      <c r="N274" s="2"/>
      <c r="O274" s="2"/>
      <c r="P274" s="11"/>
      <c r="Q274" s="2"/>
      <c r="R274" s="2"/>
      <c r="S274" s="18"/>
      <c r="T274" s="2"/>
      <c r="U274" s="2"/>
      <c r="V274" s="2"/>
      <c r="W274" s="2"/>
      <c r="X274" s="2"/>
      <c r="Y274" t="str">
        <f t="shared" si="20"/>
        <v/>
      </c>
      <c r="AA274" s="2"/>
      <c r="AB274" s="2"/>
      <c r="AC274" s="2"/>
      <c r="AD274" s="2"/>
      <c r="AE274" s="2"/>
      <c r="AF274" s="2"/>
      <c r="AG274" s="2"/>
      <c r="AH274" s="2"/>
      <c r="AI274" s="16" t="s">
        <v>328</v>
      </c>
      <c r="AJ274" s="19"/>
      <c r="AK274" s="19"/>
      <c r="AL274" s="19"/>
      <c r="AM274" s="19"/>
      <c r="AN274" s="19"/>
      <c r="AO274" s="10"/>
      <c r="AP274" s="10"/>
      <c r="AQ274" s="10"/>
      <c r="AR274" s="10"/>
    </row>
    <row r="275" spans="1:44" customFormat="1" x14ac:dyDescent="0.55000000000000004">
      <c r="A275" s="2"/>
      <c r="B275" t="str">
        <f>IF(A275="","",VLOOKUP(A275,Sheet2!$H$2:$J$74,2,FALSE))</f>
        <v/>
      </c>
      <c r="C275" t="str">
        <f>IF(A275="","",VLOOKUP(A275,Sheet2!$H$2:$J$74,3,FALSE))</f>
        <v/>
      </c>
      <c r="D275" t="str">
        <f>IF(A275="","",VLOOKUP(A275,Sheet2!$H$2:$M$74,4,FALSE))</f>
        <v/>
      </c>
      <c r="E275" t="str">
        <f>IF(A275="","",VLOOKUP(A275,Sheet2!$H$2:$M$74,5,FALSE))</f>
        <v/>
      </c>
      <c r="F275" t="str">
        <f>IF(A275="","",VLOOKUP(A275,Sheet2!$H$2:$M$74,6,FALSE))</f>
        <v/>
      </c>
      <c r="G275" t="str">
        <f t="shared" si="21"/>
        <v/>
      </c>
      <c r="H275" t="str">
        <f t="shared" si="22"/>
        <v/>
      </c>
      <c r="I275" t="str">
        <f t="shared" si="23"/>
        <v/>
      </c>
      <c r="J275" t="str">
        <f t="shared" si="24"/>
        <v/>
      </c>
      <c r="K275" s="2"/>
      <c r="L275" s="2"/>
      <c r="M275" s="2"/>
      <c r="N275" s="2"/>
      <c r="O275" s="2"/>
      <c r="P275" s="11"/>
      <c r="Q275" s="2"/>
      <c r="R275" s="2"/>
      <c r="S275" s="18"/>
      <c r="T275" s="2"/>
      <c r="U275" s="2"/>
      <c r="V275" s="2"/>
      <c r="W275" s="2"/>
      <c r="X275" s="2"/>
      <c r="Y275" t="str">
        <f t="shared" si="20"/>
        <v/>
      </c>
      <c r="AA275" s="2"/>
      <c r="AB275" s="2"/>
      <c r="AC275" s="2"/>
      <c r="AD275" s="2"/>
      <c r="AE275" s="2"/>
      <c r="AF275" s="2"/>
      <c r="AG275" s="2"/>
      <c r="AH275" s="2"/>
      <c r="AI275" s="16" t="s">
        <v>328</v>
      </c>
      <c r="AJ275" s="19"/>
      <c r="AK275" s="19"/>
      <c r="AL275" s="19"/>
      <c r="AM275" s="19"/>
      <c r="AN275" s="19"/>
      <c r="AO275" s="10"/>
      <c r="AP275" s="10"/>
      <c r="AQ275" s="10"/>
      <c r="AR275" s="10"/>
    </row>
    <row r="276" spans="1:44" customFormat="1" x14ac:dyDescent="0.55000000000000004">
      <c r="A276" s="2"/>
      <c r="B276" t="str">
        <f>IF(A276="","",VLOOKUP(A276,Sheet2!$H$2:$J$74,2,FALSE))</f>
        <v/>
      </c>
      <c r="C276" t="str">
        <f>IF(A276="","",VLOOKUP(A276,Sheet2!$H$2:$J$74,3,FALSE))</f>
        <v/>
      </c>
      <c r="D276" t="str">
        <f>IF(A276="","",VLOOKUP(A276,Sheet2!$H$2:$M$74,4,FALSE))</f>
        <v/>
      </c>
      <c r="E276" t="str">
        <f>IF(A276="","",VLOOKUP(A276,Sheet2!$H$2:$M$74,5,FALSE))</f>
        <v/>
      </c>
      <c r="F276" t="str">
        <f>IF(A276="","",VLOOKUP(A276,Sheet2!$H$2:$M$74,6,FALSE))</f>
        <v/>
      </c>
      <c r="G276" t="str">
        <f t="shared" si="21"/>
        <v/>
      </c>
      <c r="H276" t="str">
        <f t="shared" si="22"/>
        <v/>
      </c>
      <c r="I276" t="str">
        <f t="shared" si="23"/>
        <v/>
      </c>
      <c r="J276" t="str">
        <f t="shared" si="24"/>
        <v/>
      </c>
      <c r="K276" s="2"/>
      <c r="L276" s="2"/>
      <c r="M276" s="2"/>
      <c r="N276" s="2"/>
      <c r="O276" s="2"/>
      <c r="P276" s="11"/>
      <c r="Q276" s="2"/>
      <c r="R276" s="2"/>
      <c r="S276" s="18"/>
      <c r="T276" s="2"/>
      <c r="U276" s="2"/>
      <c r="V276" s="2"/>
      <c r="W276" s="2"/>
      <c r="X276" s="2"/>
      <c r="Y276" t="str">
        <f t="shared" si="20"/>
        <v/>
      </c>
      <c r="AA276" s="2"/>
      <c r="AB276" s="2"/>
      <c r="AC276" s="2"/>
      <c r="AD276" s="2"/>
      <c r="AE276" s="2"/>
      <c r="AF276" s="2"/>
      <c r="AG276" s="2"/>
      <c r="AH276" s="2"/>
      <c r="AI276" s="16" t="s">
        <v>328</v>
      </c>
      <c r="AJ276" s="19"/>
      <c r="AK276" s="19"/>
      <c r="AL276" s="19"/>
      <c r="AM276" s="19"/>
      <c r="AN276" s="19"/>
      <c r="AO276" s="10"/>
      <c r="AP276" s="10"/>
      <c r="AQ276" s="10"/>
      <c r="AR276" s="10"/>
    </row>
    <row r="277" spans="1:44" customFormat="1" x14ac:dyDescent="0.55000000000000004">
      <c r="A277" s="2"/>
      <c r="B277" t="str">
        <f>IF(A277="","",VLOOKUP(A277,Sheet2!$H$2:$J$74,2,FALSE))</f>
        <v/>
      </c>
      <c r="C277" t="str">
        <f>IF(A277="","",VLOOKUP(A277,Sheet2!$H$2:$J$74,3,FALSE))</f>
        <v/>
      </c>
      <c r="D277" t="str">
        <f>IF(A277="","",VLOOKUP(A277,Sheet2!$H$2:$M$74,4,FALSE))</f>
        <v/>
      </c>
      <c r="E277" t="str">
        <f>IF(A277="","",VLOOKUP(A277,Sheet2!$H$2:$M$74,5,FALSE))</f>
        <v/>
      </c>
      <c r="F277" t="str">
        <f>IF(A277="","",VLOOKUP(A277,Sheet2!$H$2:$M$74,6,FALSE))</f>
        <v/>
      </c>
      <c r="G277" t="str">
        <f t="shared" si="21"/>
        <v/>
      </c>
      <c r="H277" t="str">
        <f t="shared" si="22"/>
        <v/>
      </c>
      <c r="I277" t="str">
        <f t="shared" si="23"/>
        <v/>
      </c>
      <c r="J277" t="str">
        <f t="shared" si="24"/>
        <v/>
      </c>
      <c r="K277" s="2"/>
      <c r="L277" s="2"/>
      <c r="M277" s="2"/>
      <c r="N277" s="2"/>
      <c r="O277" s="2"/>
      <c r="P277" s="11"/>
      <c r="Q277" s="2"/>
      <c r="R277" s="2"/>
      <c r="S277" s="18"/>
      <c r="T277" s="2"/>
      <c r="U277" s="2"/>
      <c r="V277" s="2"/>
      <c r="W277" s="2"/>
      <c r="X277" s="2"/>
      <c r="Y277" t="str">
        <f t="shared" si="20"/>
        <v/>
      </c>
      <c r="AA277" s="2"/>
      <c r="AB277" s="2"/>
      <c r="AC277" s="2"/>
      <c r="AD277" s="2"/>
      <c r="AE277" s="2"/>
      <c r="AF277" s="2"/>
      <c r="AG277" s="2"/>
      <c r="AH277" s="2"/>
      <c r="AI277" s="16" t="s">
        <v>328</v>
      </c>
      <c r="AJ277" s="19"/>
      <c r="AK277" s="19"/>
      <c r="AL277" s="19"/>
      <c r="AM277" s="19"/>
      <c r="AN277" s="19"/>
      <c r="AO277" s="10"/>
      <c r="AP277" s="10"/>
      <c r="AQ277" s="10"/>
      <c r="AR277" s="10"/>
    </row>
    <row r="278" spans="1:44" customFormat="1" x14ac:dyDescent="0.55000000000000004">
      <c r="A278" s="2"/>
      <c r="B278" t="str">
        <f>IF(A278="","",VLOOKUP(A278,Sheet2!$H$2:$J$74,2,FALSE))</f>
        <v/>
      </c>
      <c r="C278" t="str">
        <f>IF(A278="","",VLOOKUP(A278,Sheet2!$H$2:$J$74,3,FALSE))</f>
        <v/>
      </c>
      <c r="D278" t="str">
        <f>IF(A278="","",VLOOKUP(A278,Sheet2!$H$2:$M$74,4,FALSE))</f>
        <v/>
      </c>
      <c r="E278" t="str">
        <f>IF(A278="","",VLOOKUP(A278,Sheet2!$H$2:$M$74,5,FALSE))</f>
        <v/>
      </c>
      <c r="F278" t="str">
        <f>IF(A278="","",VLOOKUP(A278,Sheet2!$H$2:$M$74,6,FALSE))</f>
        <v/>
      </c>
      <c r="G278" t="str">
        <f t="shared" si="21"/>
        <v/>
      </c>
      <c r="H278" t="str">
        <f t="shared" si="22"/>
        <v/>
      </c>
      <c r="I278" t="str">
        <f t="shared" si="23"/>
        <v/>
      </c>
      <c r="J278" t="str">
        <f t="shared" si="24"/>
        <v/>
      </c>
      <c r="K278" s="2"/>
      <c r="L278" s="2"/>
      <c r="M278" s="2"/>
      <c r="N278" s="2"/>
      <c r="O278" s="2"/>
      <c r="P278" s="11"/>
      <c r="Q278" s="2"/>
      <c r="R278" s="2"/>
      <c r="S278" s="18"/>
      <c r="T278" s="2"/>
      <c r="U278" s="2"/>
      <c r="V278" s="2"/>
      <c r="W278" s="2"/>
      <c r="X278" s="2"/>
      <c r="Y278" t="str">
        <f t="shared" si="20"/>
        <v/>
      </c>
      <c r="AA278" s="2"/>
      <c r="AB278" s="2"/>
      <c r="AC278" s="2"/>
      <c r="AD278" s="2"/>
      <c r="AE278" s="2"/>
      <c r="AF278" s="2"/>
      <c r="AG278" s="2"/>
      <c r="AH278" s="2"/>
      <c r="AI278" s="16" t="s">
        <v>328</v>
      </c>
      <c r="AJ278" s="19"/>
      <c r="AK278" s="19"/>
      <c r="AL278" s="19"/>
      <c r="AM278" s="19"/>
      <c r="AN278" s="19"/>
      <c r="AO278" s="10"/>
      <c r="AP278" s="10"/>
      <c r="AQ278" s="10"/>
      <c r="AR278" s="10"/>
    </row>
    <row r="279" spans="1:44" customFormat="1" x14ac:dyDescent="0.55000000000000004">
      <c r="A279" s="2"/>
      <c r="B279" t="str">
        <f>IF(A279="","",VLOOKUP(A279,Sheet2!$H$2:$J$74,2,FALSE))</f>
        <v/>
      </c>
      <c r="C279" t="str">
        <f>IF(A279="","",VLOOKUP(A279,Sheet2!$H$2:$J$74,3,FALSE))</f>
        <v/>
      </c>
      <c r="D279" t="str">
        <f>IF(A279="","",VLOOKUP(A279,Sheet2!$H$2:$M$74,4,FALSE))</f>
        <v/>
      </c>
      <c r="E279" t="str">
        <f>IF(A279="","",VLOOKUP(A279,Sheet2!$H$2:$M$74,5,FALSE))</f>
        <v/>
      </c>
      <c r="F279" t="str">
        <f>IF(A279="","",VLOOKUP(A279,Sheet2!$H$2:$M$74,6,FALSE))</f>
        <v/>
      </c>
      <c r="G279" t="str">
        <f t="shared" si="21"/>
        <v/>
      </c>
      <c r="H279" t="str">
        <f t="shared" si="22"/>
        <v/>
      </c>
      <c r="I279" t="str">
        <f t="shared" si="23"/>
        <v/>
      </c>
      <c r="J279" t="str">
        <f t="shared" si="24"/>
        <v/>
      </c>
      <c r="K279" s="2"/>
      <c r="L279" s="2"/>
      <c r="M279" s="2"/>
      <c r="N279" s="2"/>
      <c r="O279" s="2"/>
      <c r="P279" s="11"/>
      <c r="Q279" s="2"/>
      <c r="R279" s="2"/>
      <c r="S279" s="18"/>
      <c r="T279" s="2"/>
      <c r="U279" s="2"/>
      <c r="V279" s="2"/>
      <c r="W279" s="2"/>
      <c r="X279" s="2"/>
      <c r="Y279" t="str">
        <f t="shared" si="20"/>
        <v/>
      </c>
      <c r="AA279" s="2"/>
      <c r="AB279" s="2"/>
      <c r="AC279" s="2"/>
      <c r="AD279" s="2"/>
      <c r="AE279" s="2"/>
      <c r="AF279" s="2"/>
      <c r="AG279" s="2"/>
      <c r="AH279" s="2"/>
      <c r="AI279" s="16" t="s">
        <v>328</v>
      </c>
      <c r="AJ279" s="19"/>
      <c r="AK279" s="19"/>
      <c r="AL279" s="19"/>
      <c r="AM279" s="19"/>
      <c r="AN279" s="19"/>
      <c r="AO279" s="10"/>
      <c r="AP279" s="10"/>
      <c r="AQ279" s="10"/>
      <c r="AR279" s="10"/>
    </row>
    <row r="280" spans="1:44" customFormat="1" x14ac:dyDescent="0.55000000000000004">
      <c r="A280" s="2"/>
      <c r="B280" t="str">
        <f>IF(A280="","",VLOOKUP(A280,Sheet2!$H$2:$J$74,2,FALSE))</f>
        <v/>
      </c>
      <c r="C280" t="str">
        <f>IF(A280="","",VLOOKUP(A280,Sheet2!$H$2:$J$74,3,FALSE))</f>
        <v/>
      </c>
      <c r="D280" t="str">
        <f>IF(A280="","",VLOOKUP(A280,Sheet2!$H$2:$M$74,4,FALSE))</f>
        <v/>
      </c>
      <c r="E280" t="str">
        <f>IF(A280="","",VLOOKUP(A280,Sheet2!$H$2:$M$74,5,FALSE))</f>
        <v/>
      </c>
      <c r="F280" t="str">
        <f>IF(A280="","",VLOOKUP(A280,Sheet2!$H$2:$M$74,6,FALSE))</f>
        <v/>
      </c>
      <c r="G280" t="str">
        <f t="shared" si="21"/>
        <v/>
      </c>
      <c r="H280" t="str">
        <f t="shared" si="22"/>
        <v/>
      </c>
      <c r="I280" t="str">
        <f t="shared" si="23"/>
        <v/>
      </c>
      <c r="J280" t="str">
        <f t="shared" si="24"/>
        <v/>
      </c>
      <c r="K280" s="2"/>
      <c r="L280" s="2"/>
      <c r="M280" s="2"/>
      <c r="N280" s="2"/>
      <c r="O280" s="2"/>
      <c r="P280" s="11"/>
      <c r="Q280" s="2"/>
      <c r="R280" s="2"/>
      <c r="S280" s="18"/>
      <c r="T280" s="2"/>
      <c r="U280" s="2"/>
      <c r="V280" s="2"/>
      <c r="W280" s="2"/>
      <c r="X280" s="2"/>
      <c r="Y280" t="str">
        <f t="shared" si="20"/>
        <v/>
      </c>
      <c r="AA280" s="2"/>
      <c r="AB280" s="2"/>
      <c r="AC280" s="2"/>
      <c r="AD280" s="2"/>
      <c r="AE280" s="2"/>
      <c r="AF280" s="2"/>
      <c r="AG280" s="2"/>
      <c r="AH280" s="2"/>
      <c r="AI280" s="16" t="s">
        <v>328</v>
      </c>
      <c r="AJ280" s="19"/>
      <c r="AK280" s="19"/>
      <c r="AL280" s="19"/>
      <c r="AM280" s="19"/>
      <c r="AN280" s="19"/>
      <c r="AO280" s="10"/>
      <c r="AP280" s="10"/>
      <c r="AQ280" s="10"/>
      <c r="AR280" s="10"/>
    </row>
    <row r="281" spans="1:44" customFormat="1" x14ac:dyDescent="0.55000000000000004">
      <c r="A281" s="2"/>
      <c r="B281" t="str">
        <f>IF(A281="","",VLOOKUP(A281,Sheet2!$H$2:$J$74,2,FALSE))</f>
        <v/>
      </c>
      <c r="C281" t="str">
        <f>IF(A281="","",VLOOKUP(A281,Sheet2!$H$2:$J$74,3,FALSE))</f>
        <v/>
      </c>
      <c r="D281" t="str">
        <f>IF(A281="","",VLOOKUP(A281,Sheet2!$H$2:$M$74,4,FALSE))</f>
        <v/>
      </c>
      <c r="E281" t="str">
        <f>IF(A281="","",VLOOKUP(A281,Sheet2!$H$2:$M$74,5,FALSE))</f>
        <v/>
      </c>
      <c r="F281" t="str">
        <f>IF(A281="","",VLOOKUP(A281,Sheet2!$H$2:$M$74,6,FALSE))</f>
        <v/>
      </c>
      <c r="G281" t="str">
        <f t="shared" si="21"/>
        <v/>
      </c>
      <c r="H281" t="str">
        <f t="shared" si="22"/>
        <v/>
      </c>
      <c r="I281" t="str">
        <f t="shared" si="23"/>
        <v/>
      </c>
      <c r="J281" t="str">
        <f t="shared" si="24"/>
        <v/>
      </c>
      <c r="K281" s="2"/>
      <c r="L281" s="2"/>
      <c r="M281" s="2"/>
      <c r="N281" s="2"/>
      <c r="O281" s="2"/>
      <c r="P281" s="11"/>
      <c r="Q281" s="2"/>
      <c r="R281" s="2"/>
      <c r="S281" s="18"/>
      <c r="T281" s="2"/>
      <c r="U281" s="2"/>
      <c r="V281" s="2"/>
      <c r="W281" s="2"/>
      <c r="X281" s="2"/>
      <c r="Y281" t="str">
        <f t="shared" si="20"/>
        <v/>
      </c>
      <c r="AA281" s="2"/>
      <c r="AB281" s="2"/>
      <c r="AC281" s="2"/>
      <c r="AD281" s="2"/>
      <c r="AE281" s="2"/>
      <c r="AF281" s="2"/>
      <c r="AG281" s="2"/>
      <c r="AH281" s="2"/>
      <c r="AI281" s="16" t="s">
        <v>328</v>
      </c>
      <c r="AJ281" s="19"/>
      <c r="AK281" s="19"/>
      <c r="AL281" s="19"/>
      <c r="AM281" s="19"/>
      <c r="AN281" s="19"/>
      <c r="AO281" s="10"/>
      <c r="AP281" s="10"/>
      <c r="AQ281" s="10"/>
      <c r="AR281" s="10"/>
    </row>
    <row r="282" spans="1:44" customFormat="1" x14ac:dyDescent="0.55000000000000004">
      <c r="A282" s="2"/>
      <c r="B282" t="str">
        <f>IF(A282="","",VLOOKUP(A282,Sheet2!$H$2:$J$74,2,FALSE))</f>
        <v/>
      </c>
      <c r="C282" t="str">
        <f>IF(A282="","",VLOOKUP(A282,Sheet2!$H$2:$J$74,3,FALSE))</f>
        <v/>
      </c>
      <c r="D282" t="str">
        <f>IF(A282="","",VLOOKUP(A282,Sheet2!$H$2:$M$74,4,FALSE))</f>
        <v/>
      </c>
      <c r="E282" t="str">
        <f>IF(A282="","",VLOOKUP(A282,Sheet2!$H$2:$M$74,5,FALSE))</f>
        <v/>
      </c>
      <c r="F282" t="str">
        <f>IF(A282="","",VLOOKUP(A282,Sheet2!$H$2:$M$74,6,FALSE))</f>
        <v/>
      </c>
      <c r="G282" t="str">
        <f t="shared" si="21"/>
        <v/>
      </c>
      <c r="H282" t="str">
        <f t="shared" si="22"/>
        <v/>
      </c>
      <c r="I282" t="str">
        <f t="shared" si="23"/>
        <v/>
      </c>
      <c r="J282" t="str">
        <f t="shared" si="24"/>
        <v/>
      </c>
      <c r="K282" s="2"/>
      <c r="L282" s="2"/>
      <c r="M282" s="2"/>
      <c r="N282" s="2"/>
      <c r="O282" s="2"/>
      <c r="P282" s="11"/>
      <c r="Q282" s="2"/>
      <c r="R282" s="2"/>
      <c r="S282" s="18"/>
      <c r="T282" s="2"/>
      <c r="U282" s="2"/>
      <c r="V282" s="2"/>
      <c r="W282" s="2"/>
      <c r="X282" s="2"/>
      <c r="Y282" t="str">
        <f t="shared" si="20"/>
        <v/>
      </c>
      <c r="AA282" s="2"/>
      <c r="AB282" s="2"/>
      <c r="AC282" s="2"/>
      <c r="AD282" s="2"/>
      <c r="AE282" s="2"/>
      <c r="AF282" s="2"/>
      <c r="AG282" s="2"/>
      <c r="AH282" s="2"/>
      <c r="AI282" s="16" t="s">
        <v>328</v>
      </c>
      <c r="AJ282" s="19"/>
      <c r="AK282" s="19"/>
      <c r="AL282" s="19"/>
      <c r="AM282" s="19"/>
      <c r="AN282" s="19"/>
      <c r="AO282" s="10"/>
      <c r="AP282" s="10"/>
      <c r="AQ282" s="10"/>
      <c r="AR282" s="10"/>
    </row>
    <row r="283" spans="1:44" customFormat="1" x14ac:dyDescent="0.55000000000000004">
      <c r="A283" s="2"/>
      <c r="B283" t="str">
        <f>IF(A283="","",VLOOKUP(A283,Sheet2!$H$2:$J$74,2,FALSE))</f>
        <v/>
      </c>
      <c r="C283" t="str">
        <f>IF(A283="","",VLOOKUP(A283,Sheet2!$H$2:$J$74,3,FALSE))</f>
        <v/>
      </c>
      <c r="D283" t="str">
        <f>IF(A283="","",VLOOKUP(A283,Sheet2!$H$2:$M$74,4,FALSE))</f>
        <v/>
      </c>
      <c r="E283" t="str">
        <f>IF(A283="","",VLOOKUP(A283,Sheet2!$H$2:$M$74,5,FALSE))</f>
        <v/>
      </c>
      <c r="F283" t="str">
        <f>IF(A283="","",VLOOKUP(A283,Sheet2!$H$2:$M$74,6,FALSE))</f>
        <v/>
      </c>
      <c r="G283" t="str">
        <f t="shared" si="21"/>
        <v/>
      </c>
      <c r="H283" t="str">
        <f t="shared" si="22"/>
        <v/>
      </c>
      <c r="I283" t="str">
        <f t="shared" si="23"/>
        <v/>
      </c>
      <c r="J283" t="str">
        <f t="shared" si="24"/>
        <v/>
      </c>
      <c r="K283" s="2"/>
      <c r="L283" s="2"/>
      <c r="M283" s="2"/>
      <c r="N283" s="2"/>
      <c r="O283" s="2"/>
      <c r="P283" s="11"/>
      <c r="Q283" s="2"/>
      <c r="R283" s="2"/>
      <c r="S283" s="18"/>
      <c r="T283" s="2"/>
      <c r="U283" s="2"/>
      <c r="V283" s="2"/>
      <c r="W283" s="2"/>
      <c r="X283" s="2"/>
      <c r="Y283" t="str">
        <f t="shared" si="20"/>
        <v/>
      </c>
      <c r="AA283" s="2"/>
      <c r="AB283" s="2"/>
      <c r="AC283" s="2"/>
      <c r="AD283" s="2"/>
      <c r="AE283" s="2"/>
      <c r="AF283" s="2"/>
      <c r="AG283" s="2"/>
      <c r="AH283" s="2"/>
      <c r="AI283" s="16" t="s">
        <v>328</v>
      </c>
      <c r="AJ283" s="19"/>
      <c r="AK283" s="19"/>
      <c r="AL283" s="19"/>
      <c r="AM283" s="19"/>
      <c r="AN283" s="19"/>
      <c r="AO283" s="10"/>
      <c r="AP283" s="10"/>
      <c r="AQ283" s="10"/>
      <c r="AR283" s="10"/>
    </row>
    <row r="284" spans="1:44" customFormat="1" x14ac:dyDescent="0.55000000000000004">
      <c r="A284" s="2"/>
      <c r="B284" t="str">
        <f>IF(A284="","",VLOOKUP(A284,Sheet2!$H$2:$J$74,2,FALSE))</f>
        <v/>
      </c>
      <c r="C284" t="str">
        <f>IF(A284="","",VLOOKUP(A284,Sheet2!$H$2:$J$74,3,FALSE))</f>
        <v/>
      </c>
      <c r="D284" t="str">
        <f>IF(A284="","",VLOOKUP(A284,Sheet2!$H$2:$M$74,4,FALSE))</f>
        <v/>
      </c>
      <c r="E284" t="str">
        <f>IF(A284="","",VLOOKUP(A284,Sheet2!$H$2:$M$74,5,FALSE))</f>
        <v/>
      </c>
      <c r="F284" t="str">
        <f>IF(A284="","",VLOOKUP(A284,Sheet2!$H$2:$M$74,6,FALSE))</f>
        <v/>
      </c>
      <c r="G284" t="str">
        <f t="shared" si="21"/>
        <v/>
      </c>
      <c r="H284" t="str">
        <f t="shared" si="22"/>
        <v/>
      </c>
      <c r="I284" t="str">
        <f t="shared" si="23"/>
        <v/>
      </c>
      <c r="J284" t="str">
        <f t="shared" si="24"/>
        <v/>
      </c>
      <c r="K284" s="2"/>
      <c r="L284" s="2"/>
      <c r="M284" s="2"/>
      <c r="N284" s="2"/>
      <c r="O284" s="2"/>
      <c r="P284" s="11"/>
      <c r="Q284" s="2"/>
      <c r="R284" s="2"/>
      <c r="S284" s="18"/>
      <c r="T284" s="2"/>
      <c r="U284" s="2"/>
      <c r="V284" s="2"/>
      <c r="W284" s="2"/>
      <c r="X284" s="2"/>
      <c r="Y284" t="str">
        <f t="shared" si="20"/>
        <v/>
      </c>
      <c r="AA284" s="2"/>
      <c r="AB284" s="2"/>
      <c r="AC284" s="2"/>
      <c r="AD284" s="2"/>
      <c r="AE284" s="2"/>
      <c r="AF284" s="2"/>
      <c r="AG284" s="2"/>
      <c r="AH284" s="2"/>
      <c r="AI284" s="16" t="s">
        <v>328</v>
      </c>
      <c r="AJ284" s="19"/>
      <c r="AK284" s="19"/>
      <c r="AL284" s="19"/>
      <c r="AM284" s="19"/>
      <c r="AN284" s="19"/>
      <c r="AO284" s="10"/>
      <c r="AP284" s="10"/>
      <c r="AQ284" s="10"/>
      <c r="AR284" s="10"/>
    </row>
    <row r="285" spans="1:44" customFormat="1" x14ac:dyDescent="0.55000000000000004">
      <c r="A285" s="2"/>
      <c r="B285" t="str">
        <f>IF(A285="","",VLOOKUP(A285,Sheet2!$H$2:$J$74,2,FALSE))</f>
        <v/>
      </c>
      <c r="C285" t="str">
        <f>IF(A285="","",VLOOKUP(A285,Sheet2!$H$2:$J$74,3,FALSE))</f>
        <v/>
      </c>
      <c r="D285" t="str">
        <f>IF(A285="","",VLOOKUP(A285,Sheet2!$H$2:$M$74,4,FALSE))</f>
        <v/>
      </c>
      <c r="E285" t="str">
        <f>IF(A285="","",VLOOKUP(A285,Sheet2!$H$2:$M$74,5,FALSE))</f>
        <v/>
      </c>
      <c r="F285" t="str">
        <f>IF(A285="","",VLOOKUP(A285,Sheet2!$H$2:$M$74,6,FALSE))</f>
        <v/>
      </c>
      <c r="G285" t="str">
        <f t="shared" si="21"/>
        <v/>
      </c>
      <c r="H285" t="str">
        <f t="shared" si="22"/>
        <v/>
      </c>
      <c r="I285" t="str">
        <f t="shared" si="23"/>
        <v/>
      </c>
      <c r="J285" t="str">
        <f t="shared" si="24"/>
        <v/>
      </c>
      <c r="K285" s="2"/>
      <c r="L285" s="2"/>
      <c r="M285" s="2"/>
      <c r="N285" s="2"/>
      <c r="O285" s="2"/>
      <c r="P285" s="11"/>
      <c r="Q285" s="2"/>
      <c r="R285" s="2"/>
      <c r="S285" s="18"/>
      <c r="T285" s="2"/>
      <c r="U285" s="2"/>
      <c r="V285" s="2"/>
      <c r="W285" s="2"/>
      <c r="X285" s="2"/>
      <c r="Y285" t="str">
        <f t="shared" si="20"/>
        <v/>
      </c>
      <c r="AA285" s="2"/>
      <c r="AB285" s="2"/>
      <c r="AC285" s="2"/>
      <c r="AD285" s="2"/>
      <c r="AE285" s="2"/>
      <c r="AF285" s="2"/>
      <c r="AG285" s="2"/>
      <c r="AH285" s="2"/>
      <c r="AI285" s="16" t="s">
        <v>328</v>
      </c>
      <c r="AJ285" s="19"/>
      <c r="AK285" s="19"/>
      <c r="AL285" s="19"/>
      <c r="AM285" s="19"/>
      <c r="AN285" s="19"/>
      <c r="AO285" s="10"/>
      <c r="AP285" s="10"/>
      <c r="AQ285" s="10"/>
      <c r="AR285" s="10"/>
    </row>
    <row r="286" spans="1:44" customFormat="1" x14ac:dyDescent="0.55000000000000004">
      <c r="A286" s="2"/>
      <c r="B286" t="str">
        <f>IF(A286="","",VLOOKUP(A286,Sheet2!$H$2:$J$74,2,FALSE))</f>
        <v/>
      </c>
      <c r="C286" t="str">
        <f>IF(A286="","",VLOOKUP(A286,Sheet2!$H$2:$J$74,3,FALSE))</f>
        <v/>
      </c>
      <c r="D286" t="str">
        <f>IF(A286="","",VLOOKUP(A286,Sheet2!$H$2:$M$74,4,FALSE))</f>
        <v/>
      </c>
      <c r="E286" t="str">
        <f>IF(A286="","",VLOOKUP(A286,Sheet2!$H$2:$M$74,5,FALSE))</f>
        <v/>
      </c>
      <c r="F286" t="str">
        <f>IF(A286="","",VLOOKUP(A286,Sheet2!$H$2:$M$74,6,FALSE))</f>
        <v/>
      </c>
      <c r="G286" t="str">
        <f t="shared" si="21"/>
        <v/>
      </c>
      <c r="H286" t="str">
        <f t="shared" si="22"/>
        <v/>
      </c>
      <c r="I286" t="str">
        <f t="shared" si="23"/>
        <v/>
      </c>
      <c r="J286" t="str">
        <f t="shared" si="24"/>
        <v/>
      </c>
      <c r="K286" s="2"/>
      <c r="L286" s="2"/>
      <c r="M286" s="2"/>
      <c r="N286" s="2"/>
      <c r="O286" s="2"/>
      <c r="P286" s="11"/>
      <c r="Q286" s="2"/>
      <c r="R286" s="2"/>
      <c r="S286" s="18"/>
      <c r="T286" s="2"/>
      <c r="U286" s="2"/>
      <c r="V286" s="2"/>
      <c r="W286" s="2"/>
      <c r="X286" s="2"/>
      <c r="Y286" t="str">
        <f t="shared" si="20"/>
        <v/>
      </c>
      <c r="AA286" s="2"/>
      <c r="AB286" s="2"/>
      <c r="AC286" s="2"/>
      <c r="AD286" s="2"/>
      <c r="AE286" s="2"/>
      <c r="AF286" s="2"/>
      <c r="AG286" s="2"/>
      <c r="AH286" s="2"/>
      <c r="AI286" s="16" t="s">
        <v>328</v>
      </c>
      <c r="AJ286" s="19"/>
      <c r="AK286" s="19"/>
      <c r="AL286" s="19"/>
      <c r="AM286" s="19"/>
      <c r="AN286" s="19"/>
      <c r="AO286" s="10"/>
      <c r="AP286" s="10"/>
      <c r="AQ286" s="10"/>
      <c r="AR286" s="10"/>
    </row>
    <row r="287" spans="1:44" customFormat="1" x14ac:dyDescent="0.55000000000000004">
      <c r="A287" s="2"/>
      <c r="B287" t="str">
        <f>IF(A287="","",VLOOKUP(A287,Sheet2!$H$2:$J$74,2,FALSE))</f>
        <v/>
      </c>
      <c r="C287" t="str">
        <f>IF(A287="","",VLOOKUP(A287,Sheet2!$H$2:$J$74,3,FALSE))</f>
        <v/>
      </c>
      <c r="D287" t="str">
        <f>IF(A287="","",VLOOKUP(A287,Sheet2!$H$2:$M$74,4,FALSE))</f>
        <v/>
      </c>
      <c r="E287" t="str">
        <f>IF(A287="","",VLOOKUP(A287,Sheet2!$H$2:$M$74,5,FALSE))</f>
        <v/>
      </c>
      <c r="F287" t="str">
        <f>IF(A287="","",VLOOKUP(A287,Sheet2!$H$2:$M$74,6,FALSE))</f>
        <v/>
      </c>
      <c r="G287" t="str">
        <f t="shared" si="21"/>
        <v/>
      </c>
      <c r="H287" t="str">
        <f t="shared" si="22"/>
        <v/>
      </c>
      <c r="I287" t="str">
        <f t="shared" si="23"/>
        <v/>
      </c>
      <c r="J287" t="str">
        <f t="shared" si="24"/>
        <v/>
      </c>
      <c r="K287" s="2"/>
      <c r="L287" s="2"/>
      <c r="M287" s="2"/>
      <c r="N287" s="2"/>
      <c r="O287" s="2"/>
      <c r="P287" s="11"/>
      <c r="Q287" s="2"/>
      <c r="R287" s="2"/>
      <c r="S287" s="18"/>
      <c r="T287" s="2"/>
      <c r="U287" s="2"/>
      <c r="V287" s="2"/>
      <c r="W287" s="2"/>
      <c r="X287" s="2"/>
      <c r="Y287" t="str">
        <f t="shared" si="20"/>
        <v/>
      </c>
      <c r="AA287" s="2"/>
      <c r="AB287" s="2"/>
      <c r="AC287" s="2"/>
      <c r="AD287" s="2"/>
      <c r="AE287" s="2"/>
      <c r="AF287" s="2"/>
      <c r="AG287" s="2"/>
      <c r="AH287" s="2"/>
      <c r="AI287" s="16" t="s">
        <v>328</v>
      </c>
      <c r="AJ287" s="19"/>
      <c r="AK287" s="19"/>
      <c r="AL287" s="19"/>
      <c r="AM287" s="19"/>
      <c r="AN287" s="19"/>
      <c r="AO287" s="10"/>
      <c r="AP287" s="10"/>
      <c r="AQ287" s="10"/>
      <c r="AR287" s="10"/>
    </row>
    <row r="288" spans="1:44" customFormat="1" x14ac:dyDescent="0.55000000000000004">
      <c r="A288" s="2"/>
      <c r="B288" t="str">
        <f>IF(A288="","",VLOOKUP(A288,Sheet2!$H$2:$J$74,2,FALSE))</f>
        <v/>
      </c>
      <c r="C288" t="str">
        <f>IF(A288="","",VLOOKUP(A288,Sheet2!$H$2:$J$74,3,FALSE))</f>
        <v/>
      </c>
      <c r="D288" t="str">
        <f>IF(A288="","",VLOOKUP(A288,Sheet2!$H$2:$M$74,4,FALSE))</f>
        <v/>
      </c>
      <c r="E288" t="str">
        <f>IF(A288="","",VLOOKUP(A288,Sheet2!$H$2:$M$74,5,FALSE))</f>
        <v/>
      </c>
      <c r="F288" t="str">
        <f>IF(A288="","",VLOOKUP(A288,Sheet2!$H$2:$M$74,6,FALSE))</f>
        <v/>
      </c>
      <c r="G288" t="str">
        <f t="shared" si="21"/>
        <v/>
      </c>
      <c r="H288" t="str">
        <f t="shared" si="22"/>
        <v/>
      </c>
      <c r="I288" t="str">
        <f t="shared" si="23"/>
        <v/>
      </c>
      <c r="J288" t="str">
        <f t="shared" si="24"/>
        <v/>
      </c>
      <c r="K288" s="2"/>
      <c r="L288" s="2"/>
      <c r="M288" s="2"/>
      <c r="N288" s="2"/>
      <c r="O288" s="2"/>
      <c r="P288" s="11"/>
      <c r="Q288" s="2"/>
      <c r="R288" s="2"/>
      <c r="S288" s="18"/>
      <c r="T288" s="2"/>
      <c r="U288" s="2"/>
      <c r="V288" s="2"/>
      <c r="W288" s="2"/>
      <c r="X288" s="2"/>
      <c r="Y288" t="str">
        <f t="shared" si="20"/>
        <v/>
      </c>
      <c r="AA288" s="2"/>
      <c r="AB288" s="2"/>
      <c r="AC288" s="2"/>
      <c r="AD288" s="2"/>
      <c r="AE288" s="2"/>
      <c r="AF288" s="2"/>
      <c r="AG288" s="2"/>
      <c r="AH288" s="2"/>
      <c r="AI288" s="16" t="s">
        <v>328</v>
      </c>
      <c r="AJ288" s="19"/>
      <c r="AK288" s="19"/>
      <c r="AL288" s="19"/>
      <c r="AM288" s="19"/>
      <c r="AN288" s="19"/>
      <c r="AO288" s="10"/>
      <c r="AP288" s="10"/>
      <c r="AQ288" s="10"/>
      <c r="AR288" s="10"/>
    </row>
    <row r="289" spans="1:44" customFormat="1" x14ac:dyDescent="0.55000000000000004">
      <c r="A289" s="2"/>
      <c r="B289" t="str">
        <f>IF(A289="","",VLOOKUP(A289,Sheet2!$H$2:$J$74,2,FALSE))</f>
        <v/>
      </c>
      <c r="C289" t="str">
        <f>IF(A289="","",VLOOKUP(A289,Sheet2!$H$2:$J$74,3,FALSE))</f>
        <v/>
      </c>
      <c r="D289" t="str">
        <f>IF(A289="","",VLOOKUP(A289,Sheet2!$H$2:$M$74,4,FALSE))</f>
        <v/>
      </c>
      <c r="E289" t="str">
        <f>IF(A289="","",VLOOKUP(A289,Sheet2!$H$2:$M$74,5,FALSE))</f>
        <v/>
      </c>
      <c r="F289" t="str">
        <f>IF(A289="","",VLOOKUP(A289,Sheet2!$H$2:$M$74,6,FALSE))</f>
        <v/>
      </c>
      <c r="G289" t="str">
        <f t="shared" si="21"/>
        <v/>
      </c>
      <c r="H289" t="str">
        <f t="shared" si="22"/>
        <v/>
      </c>
      <c r="I289" t="str">
        <f t="shared" si="23"/>
        <v/>
      </c>
      <c r="J289" t="str">
        <f t="shared" si="24"/>
        <v/>
      </c>
      <c r="K289" s="2"/>
      <c r="L289" s="2"/>
      <c r="M289" s="2"/>
      <c r="N289" s="2"/>
      <c r="O289" s="2"/>
      <c r="P289" s="11"/>
      <c r="Q289" s="2"/>
      <c r="R289" s="2"/>
      <c r="S289" s="18"/>
      <c r="T289" s="2"/>
      <c r="U289" s="2"/>
      <c r="V289" s="2"/>
      <c r="W289" s="2"/>
      <c r="X289" s="2"/>
      <c r="Y289" t="str">
        <f t="shared" si="20"/>
        <v/>
      </c>
      <c r="AA289" s="2"/>
      <c r="AB289" s="2"/>
      <c r="AC289" s="2"/>
      <c r="AD289" s="2"/>
      <c r="AE289" s="2"/>
      <c r="AF289" s="2"/>
      <c r="AG289" s="2"/>
      <c r="AH289" s="2"/>
      <c r="AI289" s="16" t="s">
        <v>328</v>
      </c>
      <c r="AJ289" s="19"/>
      <c r="AK289" s="19"/>
      <c r="AL289" s="19"/>
      <c r="AM289" s="19"/>
      <c r="AN289" s="19"/>
      <c r="AO289" s="10"/>
      <c r="AP289" s="10"/>
      <c r="AQ289" s="10"/>
      <c r="AR289" s="10"/>
    </row>
    <row r="290" spans="1:44" customFormat="1" x14ac:dyDescent="0.55000000000000004">
      <c r="A290" s="2"/>
      <c r="B290" t="str">
        <f>IF(A290="","",VLOOKUP(A290,Sheet2!$H$2:$J$74,2,FALSE))</f>
        <v/>
      </c>
      <c r="C290" t="str">
        <f>IF(A290="","",VLOOKUP(A290,Sheet2!$H$2:$J$74,3,FALSE))</f>
        <v/>
      </c>
      <c r="D290" t="str">
        <f>IF(A290="","",VLOOKUP(A290,Sheet2!$H$2:$M$74,4,FALSE))</f>
        <v/>
      </c>
      <c r="E290" t="str">
        <f>IF(A290="","",VLOOKUP(A290,Sheet2!$H$2:$M$74,5,FALSE))</f>
        <v/>
      </c>
      <c r="F290" t="str">
        <f>IF(A290="","",VLOOKUP(A290,Sheet2!$H$2:$M$74,6,FALSE))</f>
        <v/>
      </c>
      <c r="G290" t="str">
        <f t="shared" si="21"/>
        <v/>
      </c>
      <c r="H290" t="str">
        <f t="shared" si="22"/>
        <v/>
      </c>
      <c r="I290" t="str">
        <f t="shared" si="23"/>
        <v/>
      </c>
      <c r="J290" t="str">
        <f t="shared" si="24"/>
        <v/>
      </c>
      <c r="K290" s="2"/>
      <c r="L290" s="2"/>
      <c r="M290" s="2"/>
      <c r="N290" s="2"/>
      <c r="O290" s="2"/>
      <c r="P290" s="11"/>
      <c r="Q290" s="2"/>
      <c r="R290" s="2"/>
      <c r="S290" s="18"/>
      <c r="T290" s="2"/>
      <c r="U290" s="2"/>
      <c r="V290" s="2"/>
      <c r="W290" s="2"/>
      <c r="X290" s="2"/>
      <c r="Y290" t="str">
        <f t="shared" si="20"/>
        <v/>
      </c>
      <c r="AA290" s="2"/>
      <c r="AB290" s="2"/>
      <c r="AC290" s="2"/>
      <c r="AD290" s="2"/>
      <c r="AE290" s="2"/>
      <c r="AF290" s="2"/>
      <c r="AG290" s="2"/>
      <c r="AH290" s="2"/>
      <c r="AI290" s="16" t="s">
        <v>328</v>
      </c>
      <c r="AJ290" s="19"/>
      <c r="AK290" s="19"/>
      <c r="AL290" s="19"/>
      <c r="AM290" s="19"/>
      <c r="AN290" s="19"/>
      <c r="AO290" s="10"/>
      <c r="AP290" s="10"/>
      <c r="AQ290" s="10"/>
      <c r="AR290" s="10"/>
    </row>
    <row r="291" spans="1:44" customFormat="1" x14ac:dyDescent="0.55000000000000004">
      <c r="A291" s="2"/>
      <c r="B291" t="str">
        <f>IF(A291="","",VLOOKUP(A291,Sheet2!$H$2:$J$74,2,FALSE))</f>
        <v/>
      </c>
      <c r="C291" t="str">
        <f>IF(A291="","",VLOOKUP(A291,Sheet2!$H$2:$J$74,3,FALSE))</f>
        <v/>
      </c>
      <c r="D291" t="str">
        <f>IF(A291="","",VLOOKUP(A291,Sheet2!$H$2:$M$74,4,FALSE))</f>
        <v/>
      </c>
      <c r="E291" t="str">
        <f>IF(A291="","",VLOOKUP(A291,Sheet2!$H$2:$M$74,5,FALSE))</f>
        <v/>
      </c>
      <c r="F291" t="str">
        <f>IF(A291="","",VLOOKUP(A291,Sheet2!$H$2:$M$74,6,FALSE))</f>
        <v/>
      </c>
      <c r="G291" t="str">
        <f t="shared" si="21"/>
        <v/>
      </c>
      <c r="H291" t="str">
        <f t="shared" si="22"/>
        <v/>
      </c>
      <c r="I291" t="str">
        <f t="shared" si="23"/>
        <v/>
      </c>
      <c r="J291" t="str">
        <f t="shared" si="24"/>
        <v/>
      </c>
      <c r="K291" s="2"/>
      <c r="L291" s="2"/>
      <c r="M291" s="2"/>
      <c r="N291" s="2"/>
      <c r="O291" s="2"/>
      <c r="P291" s="11"/>
      <c r="Q291" s="2"/>
      <c r="R291" s="2"/>
      <c r="S291" s="18"/>
      <c r="T291" s="2"/>
      <c r="U291" s="2"/>
      <c r="V291" s="2"/>
      <c r="W291" s="2"/>
      <c r="X291" s="2"/>
      <c r="Y291" t="str">
        <f t="shared" si="20"/>
        <v/>
      </c>
      <c r="AA291" s="2"/>
      <c r="AB291" s="2"/>
      <c r="AC291" s="2"/>
      <c r="AD291" s="2"/>
      <c r="AE291" s="2"/>
      <c r="AF291" s="2"/>
      <c r="AG291" s="2"/>
      <c r="AH291" s="2"/>
      <c r="AI291" s="16" t="s">
        <v>328</v>
      </c>
      <c r="AJ291" s="19"/>
      <c r="AK291" s="19"/>
      <c r="AL291" s="19"/>
      <c r="AM291" s="19"/>
      <c r="AN291" s="19"/>
      <c r="AO291" s="10"/>
      <c r="AP291" s="10"/>
      <c r="AQ291" s="10"/>
      <c r="AR291" s="10"/>
    </row>
    <row r="292" spans="1:44" customFormat="1" x14ac:dyDescent="0.55000000000000004">
      <c r="A292" s="2"/>
      <c r="B292" t="str">
        <f>IF(A292="","",VLOOKUP(A292,Sheet2!$H$2:$J$74,2,FALSE))</f>
        <v/>
      </c>
      <c r="C292" t="str">
        <f>IF(A292="","",VLOOKUP(A292,Sheet2!$H$2:$J$74,3,FALSE))</f>
        <v/>
      </c>
      <c r="D292" t="str">
        <f>IF(A292="","",VLOOKUP(A292,Sheet2!$H$2:$M$74,4,FALSE))</f>
        <v/>
      </c>
      <c r="E292" t="str">
        <f>IF(A292="","",VLOOKUP(A292,Sheet2!$H$2:$M$74,5,FALSE))</f>
        <v/>
      </c>
      <c r="F292" t="str">
        <f>IF(A292="","",VLOOKUP(A292,Sheet2!$H$2:$M$74,6,FALSE))</f>
        <v/>
      </c>
      <c r="G292" t="str">
        <f t="shared" si="21"/>
        <v/>
      </c>
      <c r="H292" t="str">
        <f t="shared" si="22"/>
        <v/>
      </c>
      <c r="I292" t="str">
        <f t="shared" si="23"/>
        <v/>
      </c>
      <c r="J292" t="str">
        <f t="shared" si="24"/>
        <v/>
      </c>
      <c r="K292" s="2"/>
      <c r="L292" s="2"/>
      <c r="M292" s="2"/>
      <c r="N292" s="2"/>
      <c r="O292" s="2"/>
      <c r="P292" s="11"/>
      <c r="Q292" s="2"/>
      <c r="R292" s="2"/>
      <c r="S292" s="18"/>
      <c r="T292" s="2"/>
      <c r="U292" s="2"/>
      <c r="V292" s="2"/>
      <c r="W292" s="2"/>
      <c r="X292" s="2"/>
      <c r="Y292" t="str">
        <f t="shared" si="20"/>
        <v/>
      </c>
      <c r="AA292" s="2"/>
      <c r="AB292" s="2"/>
      <c r="AC292" s="2"/>
      <c r="AD292" s="2"/>
      <c r="AE292" s="2"/>
      <c r="AF292" s="2"/>
      <c r="AG292" s="2"/>
      <c r="AH292" s="2"/>
      <c r="AI292" s="16" t="s">
        <v>328</v>
      </c>
      <c r="AJ292" s="19"/>
      <c r="AK292" s="19"/>
      <c r="AL292" s="19"/>
      <c r="AM292" s="19"/>
      <c r="AN292" s="19"/>
      <c r="AO292" s="10"/>
      <c r="AP292" s="10"/>
      <c r="AQ292" s="10"/>
      <c r="AR292" s="10"/>
    </row>
    <row r="293" spans="1:44" customFormat="1" x14ac:dyDescent="0.55000000000000004">
      <c r="A293" s="2"/>
      <c r="B293" t="str">
        <f>IF(A293="","",VLOOKUP(A293,Sheet2!$H$2:$J$74,2,FALSE))</f>
        <v/>
      </c>
      <c r="C293" t="str">
        <f>IF(A293="","",VLOOKUP(A293,Sheet2!$H$2:$J$74,3,FALSE))</f>
        <v/>
      </c>
      <c r="D293" t="str">
        <f>IF(A293="","",VLOOKUP(A293,Sheet2!$H$2:$M$74,4,FALSE))</f>
        <v/>
      </c>
      <c r="E293" t="str">
        <f>IF(A293="","",VLOOKUP(A293,Sheet2!$H$2:$M$74,5,FALSE))</f>
        <v/>
      </c>
      <c r="F293" t="str">
        <f>IF(A293="","",VLOOKUP(A293,Sheet2!$H$2:$M$74,6,FALSE))</f>
        <v/>
      </c>
      <c r="G293" t="str">
        <f t="shared" si="21"/>
        <v/>
      </c>
      <c r="H293" t="str">
        <f t="shared" si="22"/>
        <v/>
      </c>
      <c r="I293" t="str">
        <f t="shared" si="23"/>
        <v/>
      </c>
      <c r="J293" t="str">
        <f t="shared" si="24"/>
        <v/>
      </c>
      <c r="K293" s="2"/>
      <c r="L293" s="2"/>
      <c r="M293" s="2"/>
      <c r="N293" s="2"/>
      <c r="O293" s="2"/>
      <c r="P293" s="11"/>
      <c r="Q293" s="2"/>
      <c r="R293" s="2"/>
      <c r="S293" s="18"/>
      <c r="T293" s="2"/>
      <c r="U293" s="2"/>
      <c r="V293" s="2"/>
      <c r="W293" s="2"/>
      <c r="X293" s="2"/>
      <c r="Y293" t="str">
        <f t="shared" si="20"/>
        <v/>
      </c>
      <c r="AA293" s="2"/>
      <c r="AB293" s="2"/>
      <c r="AC293" s="2"/>
      <c r="AD293" s="2"/>
      <c r="AE293" s="2"/>
      <c r="AF293" s="2"/>
      <c r="AG293" s="2"/>
      <c r="AH293" s="2"/>
      <c r="AI293" s="16" t="s">
        <v>328</v>
      </c>
      <c r="AJ293" s="19"/>
      <c r="AK293" s="19"/>
      <c r="AL293" s="19"/>
      <c r="AM293" s="19"/>
      <c r="AN293" s="19"/>
      <c r="AO293" s="10"/>
      <c r="AP293" s="10"/>
      <c r="AQ293" s="10"/>
      <c r="AR293" s="10"/>
    </row>
    <row r="294" spans="1:44" customFormat="1" x14ac:dyDescent="0.55000000000000004">
      <c r="A294" s="2"/>
      <c r="B294" t="str">
        <f>IF(A294="","",VLOOKUP(A294,Sheet2!$H$2:$J$74,2,FALSE))</f>
        <v/>
      </c>
      <c r="C294" t="str">
        <f>IF(A294="","",VLOOKUP(A294,Sheet2!$H$2:$J$74,3,FALSE))</f>
        <v/>
      </c>
      <c r="D294" t="str">
        <f>IF(A294="","",VLOOKUP(A294,Sheet2!$H$2:$M$74,4,FALSE))</f>
        <v/>
      </c>
      <c r="E294" t="str">
        <f>IF(A294="","",VLOOKUP(A294,Sheet2!$H$2:$M$74,5,FALSE))</f>
        <v/>
      </c>
      <c r="F294" t="str">
        <f>IF(A294="","",VLOOKUP(A294,Sheet2!$H$2:$M$74,6,FALSE))</f>
        <v/>
      </c>
      <c r="G294" t="str">
        <f t="shared" si="21"/>
        <v/>
      </c>
      <c r="H294" t="str">
        <f t="shared" si="22"/>
        <v/>
      </c>
      <c r="I294" t="str">
        <f t="shared" si="23"/>
        <v/>
      </c>
      <c r="J294" t="str">
        <f t="shared" si="24"/>
        <v/>
      </c>
      <c r="K294" s="2"/>
      <c r="L294" s="2"/>
      <c r="M294" s="2"/>
      <c r="N294" s="2"/>
      <c r="O294" s="2"/>
      <c r="P294" s="11"/>
      <c r="Q294" s="2"/>
      <c r="R294" s="2"/>
      <c r="S294" s="18"/>
      <c r="T294" s="2"/>
      <c r="U294" s="2"/>
      <c r="V294" s="2"/>
      <c r="W294" s="2"/>
      <c r="X294" s="2"/>
      <c r="Y294" t="str">
        <f t="shared" si="20"/>
        <v/>
      </c>
      <c r="AA294" s="2"/>
      <c r="AB294" s="2"/>
      <c r="AC294" s="2"/>
      <c r="AD294" s="2"/>
      <c r="AE294" s="2"/>
      <c r="AF294" s="2"/>
      <c r="AG294" s="2"/>
      <c r="AH294" s="2"/>
      <c r="AI294" s="16" t="s">
        <v>328</v>
      </c>
      <c r="AJ294" s="19"/>
      <c r="AK294" s="19"/>
      <c r="AL294" s="19"/>
      <c r="AM294" s="19"/>
      <c r="AN294" s="19"/>
      <c r="AO294" s="10"/>
      <c r="AP294" s="10"/>
      <c r="AQ294" s="10"/>
      <c r="AR294" s="10"/>
    </row>
    <row r="295" spans="1:44" customFormat="1" x14ac:dyDescent="0.55000000000000004">
      <c r="A295" s="2"/>
      <c r="B295" t="str">
        <f>IF(A295="","",VLOOKUP(A295,Sheet2!$H$2:$J$74,2,FALSE))</f>
        <v/>
      </c>
      <c r="C295" t="str">
        <f>IF(A295="","",VLOOKUP(A295,Sheet2!$H$2:$J$74,3,FALSE))</f>
        <v/>
      </c>
      <c r="D295" t="str">
        <f>IF(A295="","",VLOOKUP(A295,Sheet2!$H$2:$M$74,4,FALSE))</f>
        <v/>
      </c>
      <c r="E295" t="str">
        <f>IF(A295="","",VLOOKUP(A295,Sheet2!$H$2:$M$74,5,FALSE))</f>
        <v/>
      </c>
      <c r="F295" t="str">
        <f>IF(A295="","",VLOOKUP(A295,Sheet2!$H$2:$M$74,6,FALSE))</f>
        <v/>
      </c>
      <c r="G295" t="str">
        <f t="shared" si="21"/>
        <v/>
      </c>
      <c r="H295" t="str">
        <f t="shared" si="22"/>
        <v/>
      </c>
      <c r="I295" t="str">
        <f t="shared" si="23"/>
        <v/>
      </c>
      <c r="J295" t="str">
        <f t="shared" si="24"/>
        <v/>
      </c>
      <c r="K295" s="2"/>
      <c r="L295" s="2"/>
      <c r="M295" s="2"/>
      <c r="N295" s="2"/>
      <c r="O295" s="2"/>
      <c r="P295" s="11"/>
      <c r="Q295" s="2"/>
      <c r="R295" s="2"/>
      <c r="S295" s="18"/>
      <c r="T295" s="2"/>
      <c r="U295" s="2"/>
      <c r="V295" s="2"/>
      <c r="W295" s="2"/>
      <c r="X295" s="2"/>
      <c r="Y295" t="str">
        <f t="shared" si="20"/>
        <v/>
      </c>
      <c r="AA295" s="2"/>
      <c r="AB295" s="2"/>
      <c r="AC295" s="2"/>
      <c r="AD295" s="2"/>
      <c r="AE295" s="2"/>
      <c r="AF295" s="2"/>
      <c r="AG295" s="2"/>
      <c r="AH295" s="2"/>
      <c r="AI295" s="16" t="s">
        <v>328</v>
      </c>
      <c r="AJ295" s="19"/>
      <c r="AK295" s="19"/>
      <c r="AL295" s="19"/>
      <c r="AM295" s="19"/>
      <c r="AN295" s="19"/>
      <c r="AO295" s="10"/>
      <c r="AP295" s="10"/>
      <c r="AQ295" s="10"/>
      <c r="AR295" s="10"/>
    </row>
    <row r="296" spans="1:44" customFormat="1" x14ac:dyDescent="0.55000000000000004">
      <c r="A296" s="2"/>
      <c r="B296" t="str">
        <f>IF(A296="","",VLOOKUP(A296,Sheet2!$H$2:$J$74,2,FALSE))</f>
        <v/>
      </c>
      <c r="C296" t="str">
        <f>IF(A296="","",VLOOKUP(A296,Sheet2!$H$2:$J$74,3,FALSE))</f>
        <v/>
      </c>
      <c r="D296" t="str">
        <f>IF(A296="","",VLOOKUP(A296,Sheet2!$H$2:$M$74,4,FALSE))</f>
        <v/>
      </c>
      <c r="E296" t="str">
        <f>IF(A296="","",VLOOKUP(A296,Sheet2!$H$2:$M$74,5,FALSE))</f>
        <v/>
      </c>
      <c r="F296" t="str">
        <f>IF(A296="","",VLOOKUP(A296,Sheet2!$H$2:$M$74,6,FALSE))</f>
        <v/>
      </c>
      <c r="G296" t="str">
        <f t="shared" si="21"/>
        <v/>
      </c>
      <c r="H296" t="str">
        <f t="shared" si="22"/>
        <v/>
      </c>
      <c r="I296" t="str">
        <f t="shared" si="23"/>
        <v/>
      </c>
      <c r="J296" t="str">
        <f t="shared" si="24"/>
        <v/>
      </c>
      <c r="K296" s="2"/>
      <c r="L296" s="2"/>
      <c r="M296" s="2"/>
      <c r="N296" s="2"/>
      <c r="O296" s="2"/>
      <c r="P296" s="11"/>
      <c r="Q296" s="2"/>
      <c r="R296" s="2"/>
      <c r="S296" s="18"/>
      <c r="T296" s="2"/>
      <c r="U296" s="2"/>
      <c r="V296" s="2"/>
      <c r="W296" s="2"/>
      <c r="X296" s="2"/>
      <c r="Y296" t="str">
        <f t="shared" si="20"/>
        <v/>
      </c>
      <c r="AA296" s="2"/>
      <c r="AB296" s="2"/>
      <c r="AC296" s="2"/>
      <c r="AD296" s="2"/>
      <c r="AE296" s="2"/>
      <c r="AF296" s="2"/>
      <c r="AG296" s="2"/>
      <c r="AH296" s="2"/>
      <c r="AI296" s="16" t="s">
        <v>328</v>
      </c>
      <c r="AJ296" s="19"/>
      <c r="AK296" s="19"/>
      <c r="AL296" s="19"/>
      <c r="AM296" s="19"/>
      <c r="AN296" s="19"/>
      <c r="AO296" s="10"/>
      <c r="AP296" s="10"/>
      <c r="AQ296" s="10"/>
      <c r="AR296" s="10"/>
    </row>
    <row r="297" spans="1:44" customFormat="1" x14ac:dyDescent="0.55000000000000004">
      <c r="A297" s="2"/>
      <c r="B297" t="str">
        <f>IF(A297="","",VLOOKUP(A297,Sheet2!$H$2:$J$74,2,FALSE))</f>
        <v/>
      </c>
      <c r="C297" t="str">
        <f>IF(A297="","",VLOOKUP(A297,Sheet2!$H$2:$J$74,3,FALSE))</f>
        <v/>
      </c>
      <c r="D297" t="str">
        <f>IF(A297="","",VLOOKUP(A297,Sheet2!$H$2:$M$74,4,FALSE))</f>
        <v/>
      </c>
      <c r="E297" t="str">
        <f>IF(A297="","",VLOOKUP(A297,Sheet2!$H$2:$M$74,5,FALSE))</f>
        <v/>
      </c>
      <c r="F297" t="str">
        <f>IF(A297="","",VLOOKUP(A297,Sheet2!$H$2:$M$74,6,FALSE))</f>
        <v/>
      </c>
      <c r="G297" t="str">
        <f t="shared" si="21"/>
        <v/>
      </c>
      <c r="H297" t="str">
        <f t="shared" si="22"/>
        <v/>
      </c>
      <c r="I297" t="str">
        <f t="shared" si="23"/>
        <v/>
      </c>
      <c r="J297" t="str">
        <f t="shared" si="24"/>
        <v/>
      </c>
      <c r="K297" s="2"/>
      <c r="L297" s="2"/>
      <c r="M297" s="2"/>
      <c r="N297" s="2"/>
      <c r="O297" s="2"/>
      <c r="P297" s="11"/>
      <c r="Q297" s="2"/>
      <c r="R297" s="2"/>
      <c r="S297" s="18"/>
      <c r="T297" s="2"/>
      <c r="U297" s="2"/>
      <c r="V297" s="2"/>
      <c r="W297" s="2"/>
      <c r="X297" s="2"/>
      <c r="Y297" t="str">
        <f t="shared" si="20"/>
        <v/>
      </c>
      <c r="AA297" s="2"/>
      <c r="AB297" s="2"/>
      <c r="AC297" s="2"/>
      <c r="AD297" s="2"/>
      <c r="AE297" s="2"/>
      <c r="AF297" s="2"/>
      <c r="AG297" s="2"/>
      <c r="AH297" s="2"/>
      <c r="AI297" s="16" t="s">
        <v>328</v>
      </c>
      <c r="AJ297" s="19"/>
      <c r="AK297" s="19"/>
      <c r="AL297" s="19"/>
      <c r="AM297" s="19"/>
      <c r="AN297" s="19"/>
      <c r="AO297" s="10"/>
      <c r="AP297" s="10"/>
      <c r="AQ297" s="10"/>
      <c r="AR297" s="10"/>
    </row>
    <row r="298" spans="1:44" customFormat="1" x14ac:dyDescent="0.55000000000000004">
      <c r="A298" s="2"/>
      <c r="B298" t="str">
        <f>IF(A298="","",VLOOKUP(A298,Sheet2!$H$2:$J$74,2,FALSE))</f>
        <v/>
      </c>
      <c r="C298" t="str">
        <f>IF(A298="","",VLOOKUP(A298,Sheet2!$H$2:$J$74,3,FALSE))</f>
        <v/>
      </c>
      <c r="D298" t="str">
        <f>IF(A298="","",VLOOKUP(A298,Sheet2!$H$2:$M$74,4,FALSE))</f>
        <v/>
      </c>
      <c r="E298" t="str">
        <f>IF(A298="","",VLOOKUP(A298,Sheet2!$H$2:$M$74,5,FALSE))</f>
        <v/>
      </c>
      <c r="F298" t="str">
        <f>IF(A298="","",VLOOKUP(A298,Sheet2!$H$2:$M$74,6,FALSE))</f>
        <v/>
      </c>
      <c r="G298" t="str">
        <f t="shared" si="21"/>
        <v/>
      </c>
      <c r="H298" t="str">
        <f t="shared" si="22"/>
        <v/>
      </c>
      <c r="I298" t="str">
        <f t="shared" si="23"/>
        <v/>
      </c>
      <c r="J298" t="str">
        <f t="shared" si="24"/>
        <v/>
      </c>
      <c r="K298" s="2"/>
      <c r="L298" s="2"/>
      <c r="M298" s="2"/>
      <c r="N298" s="2"/>
      <c r="O298" s="2"/>
      <c r="P298" s="11"/>
      <c r="Q298" s="2"/>
      <c r="R298" s="2"/>
      <c r="S298" s="18"/>
      <c r="T298" s="2"/>
      <c r="U298" s="2"/>
      <c r="V298" s="2"/>
      <c r="W298" s="2"/>
      <c r="X298" s="2"/>
      <c r="Y298" t="str">
        <f t="shared" si="20"/>
        <v/>
      </c>
      <c r="AA298" s="2"/>
      <c r="AB298" s="2"/>
      <c r="AC298" s="2"/>
      <c r="AD298" s="2"/>
      <c r="AE298" s="2"/>
      <c r="AF298" s="2"/>
      <c r="AG298" s="2"/>
      <c r="AH298" s="2"/>
      <c r="AI298" s="16" t="s">
        <v>328</v>
      </c>
      <c r="AJ298" s="19"/>
      <c r="AK298" s="19"/>
      <c r="AL298" s="19"/>
      <c r="AM298" s="19"/>
      <c r="AN298" s="19"/>
      <c r="AO298" s="10"/>
      <c r="AP298" s="10"/>
      <c r="AQ298" s="10"/>
      <c r="AR298" s="10"/>
    </row>
    <row r="299" spans="1:44" customFormat="1" x14ac:dyDescent="0.55000000000000004">
      <c r="A299" s="2"/>
      <c r="B299" t="str">
        <f>IF(A299="","",VLOOKUP(A299,Sheet2!$H$2:$J$74,2,FALSE))</f>
        <v/>
      </c>
      <c r="C299" t="str">
        <f>IF(A299="","",VLOOKUP(A299,Sheet2!$H$2:$J$74,3,FALSE))</f>
        <v/>
      </c>
      <c r="D299" t="str">
        <f>IF(A299="","",VLOOKUP(A299,Sheet2!$H$2:$M$74,4,FALSE))</f>
        <v/>
      </c>
      <c r="E299" t="str">
        <f>IF(A299="","",VLOOKUP(A299,Sheet2!$H$2:$M$74,5,FALSE))</f>
        <v/>
      </c>
      <c r="F299" t="str">
        <f>IF(A299="","",VLOOKUP(A299,Sheet2!$H$2:$M$74,6,FALSE))</f>
        <v/>
      </c>
      <c r="G299" t="str">
        <f t="shared" si="21"/>
        <v/>
      </c>
      <c r="H299" t="str">
        <f t="shared" si="22"/>
        <v/>
      </c>
      <c r="I299" t="str">
        <f t="shared" si="23"/>
        <v/>
      </c>
      <c r="J299" t="str">
        <f t="shared" si="24"/>
        <v/>
      </c>
      <c r="K299" s="2"/>
      <c r="L299" s="2"/>
      <c r="M299" s="2"/>
      <c r="N299" s="2"/>
      <c r="O299" s="2"/>
      <c r="P299" s="11"/>
      <c r="Q299" s="2"/>
      <c r="R299" s="2"/>
      <c r="S299" s="18"/>
      <c r="T299" s="2"/>
      <c r="U299" s="2"/>
      <c r="V299" s="2"/>
      <c r="W299" s="2"/>
      <c r="X299" s="2"/>
      <c r="Y299" t="str">
        <f t="shared" si="20"/>
        <v/>
      </c>
      <c r="AA299" s="2"/>
      <c r="AB299" s="2"/>
      <c r="AC299" s="2"/>
      <c r="AD299" s="2"/>
      <c r="AE299" s="2"/>
      <c r="AF299" s="2"/>
      <c r="AG299" s="2"/>
      <c r="AH299" s="2"/>
      <c r="AI299" s="16" t="s">
        <v>328</v>
      </c>
      <c r="AJ299" s="19"/>
      <c r="AK299" s="19"/>
      <c r="AL299" s="19"/>
      <c r="AM299" s="19"/>
      <c r="AN299" s="19"/>
      <c r="AO299" s="10"/>
      <c r="AP299" s="10"/>
      <c r="AQ299" s="10"/>
      <c r="AR299" s="10"/>
    </row>
    <row r="300" spans="1:44" customFormat="1" x14ac:dyDescent="0.55000000000000004">
      <c r="A300" s="2"/>
      <c r="B300" t="str">
        <f>IF(A300="","",VLOOKUP(A300,Sheet2!$H$2:$J$74,2,FALSE))</f>
        <v/>
      </c>
      <c r="C300" t="str">
        <f>IF(A300="","",VLOOKUP(A300,Sheet2!$H$2:$J$74,3,FALSE))</f>
        <v/>
      </c>
      <c r="D300" t="str">
        <f>IF(A300="","",VLOOKUP(A300,Sheet2!$H$2:$M$74,4,FALSE))</f>
        <v/>
      </c>
      <c r="E300" t="str">
        <f>IF(A300="","",VLOOKUP(A300,Sheet2!$H$2:$M$74,5,FALSE))</f>
        <v/>
      </c>
      <c r="F300" t="str">
        <f>IF(A300="","",VLOOKUP(A300,Sheet2!$H$2:$M$74,6,FALSE))</f>
        <v/>
      </c>
      <c r="G300" t="str">
        <f t="shared" si="21"/>
        <v/>
      </c>
      <c r="H300" t="str">
        <f t="shared" si="22"/>
        <v/>
      </c>
      <c r="I300" t="str">
        <f t="shared" si="23"/>
        <v/>
      </c>
      <c r="J300" t="str">
        <f t="shared" si="24"/>
        <v/>
      </c>
      <c r="K300" s="2"/>
      <c r="L300" s="2"/>
      <c r="M300" s="2"/>
      <c r="N300" s="2"/>
      <c r="O300" s="2"/>
      <c r="P300" s="11"/>
      <c r="Q300" s="2"/>
      <c r="R300" s="2"/>
      <c r="S300" s="18"/>
      <c r="T300" s="2"/>
      <c r="U300" s="2"/>
      <c r="V300" s="2"/>
      <c r="W300" s="2"/>
      <c r="X300" s="2"/>
      <c r="Y300" t="str">
        <f t="shared" si="20"/>
        <v/>
      </c>
      <c r="AA300" s="2"/>
      <c r="AB300" s="2"/>
      <c r="AC300" s="2"/>
      <c r="AD300" s="2"/>
      <c r="AE300" s="2"/>
      <c r="AF300" s="2"/>
      <c r="AG300" s="2"/>
      <c r="AH300" s="2"/>
      <c r="AI300" s="16" t="s">
        <v>328</v>
      </c>
      <c r="AJ300" s="19"/>
      <c r="AK300" s="19"/>
      <c r="AL300" s="19"/>
      <c r="AM300" s="19"/>
      <c r="AN300" s="19"/>
      <c r="AO300" s="10"/>
      <c r="AP300" s="10"/>
      <c r="AQ300" s="10"/>
      <c r="AR300" s="10"/>
    </row>
    <row r="301" spans="1:44" customFormat="1" x14ac:dyDescent="0.55000000000000004">
      <c r="A301" s="2"/>
      <c r="B301" t="str">
        <f>IF(A301="","",VLOOKUP(A301,Sheet2!$H$2:$J$74,2,FALSE))</f>
        <v/>
      </c>
      <c r="C301" t="str">
        <f>IF(A301="","",VLOOKUP(A301,Sheet2!$H$2:$J$74,3,FALSE))</f>
        <v/>
      </c>
      <c r="D301" t="str">
        <f>IF(A301="","",VLOOKUP(A301,Sheet2!$H$2:$M$74,4,FALSE))</f>
        <v/>
      </c>
      <c r="E301" t="str">
        <f>IF(A301="","",VLOOKUP(A301,Sheet2!$H$2:$M$74,5,FALSE))</f>
        <v/>
      </c>
      <c r="F301" t="str">
        <f>IF(A301="","",VLOOKUP(A301,Sheet2!$H$2:$M$74,6,FALSE))</f>
        <v/>
      </c>
      <c r="G301" t="str">
        <f t="shared" si="21"/>
        <v/>
      </c>
      <c r="H301" t="str">
        <f t="shared" si="22"/>
        <v/>
      </c>
      <c r="I301" t="str">
        <f t="shared" si="23"/>
        <v/>
      </c>
      <c r="J301" t="str">
        <f t="shared" si="24"/>
        <v/>
      </c>
      <c r="K301" s="2"/>
      <c r="L301" s="2"/>
      <c r="M301" s="2"/>
      <c r="N301" s="2"/>
      <c r="O301" s="2"/>
      <c r="P301" s="11"/>
      <c r="Q301" s="2"/>
      <c r="R301" s="2"/>
      <c r="S301" s="18"/>
      <c r="T301" s="2"/>
      <c r="U301" s="2"/>
      <c r="V301" s="2"/>
      <c r="W301" s="2"/>
      <c r="X301" s="2"/>
      <c r="Y301" t="str">
        <f t="shared" si="20"/>
        <v/>
      </c>
      <c r="AA301" s="2"/>
      <c r="AB301" s="2"/>
      <c r="AC301" s="2"/>
      <c r="AD301" s="2"/>
      <c r="AE301" s="2"/>
      <c r="AF301" s="2"/>
      <c r="AG301" s="2"/>
      <c r="AH301" s="2"/>
      <c r="AI301" s="16" t="s">
        <v>328</v>
      </c>
      <c r="AJ301" s="19"/>
      <c r="AK301" s="19"/>
      <c r="AL301" s="19"/>
      <c r="AM301" s="19"/>
      <c r="AN301" s="19"/>
      <c r="AO301" s="10"/>
      <c r="AP301" s="10"/>
      <c r="AQ301" s="10"/>
      <c r="AR301" s="10"/>
    </row>
    <row r="302" spans="1:44" customFormat="1" x14ac:dyDescent="0.55000000000000004">
      <c r="A302" s="2"/>
      <c r="B302" t="str">
        <f>IF(A302="","",VLOOKUP(A302,Sheet2!$H$2:$J$74,2,FALSE))</f>
        <v/>
      </c>
      <c r="C302" t="str">
        <f>IF(A302="","",VLOOKUP(A302,Sheet2!$H$2:$J$74,3,FALSE))</f>
        <v/>
      </c>
      <c r="D302" t="str">
        <f>IF(A302="","",VLOOKUP(A302,Sheet2!$H$2:$M$74,4,FALSE))</f>
        <v/>
      </c>
      <c r="E302" t="str">
        <f>IF(A302="","",VLOOKUP(A302,Sheet2!$H$2:$M$74,5,FALSE))</f>
        <v/>
      </c>
      <c r="F302" t="str">
        <f>IF(A302="","",VLOOKUP(A302,Sheet2!$H$2:$M$74,6,FALSE))</f>
        <v/>
      </c>
      <c r="G302" t="str">
        <f t="shared" si="21"/>
        <v/>
      </c>
      <c r="H302" t="str">
        <f t="shared" si="22"/>
        <v/>
      </c>
      <c r="I302" t="str">
        <f t="shared" si="23"/>
        <v/>
      </c>
      <c r="J302" t="str">
        <f t="shared" si="24"/>
        <v/>
      </c>
      <c r="K302" s="2"/>
      <c r="L302" s="2"/>
      <c r="M302" s="2"/>
      <c r="N302" s="2"/>
      <c r="O302" s="2"/>
      <c r="P302" s="11"/>
      <c r="Q302" s="2"/>
      <c r="R302" s="2"/>
      <c r="S302" s="18"/>
      <c r="T302" s="2"/>
      <c r="U302" s="2"/>
      <c r="V302" s="2"/>
      <c r="W302" s="2"/>
      <c r="X302" s="2"/>
      <c r="Y302" t="str">
        <f t="shared" si="20"/>
        <v/>
      </c>
      <c r="AA302" s="2"/>
      <c r="AB302" s="2"/>
      <c r="AC302" s="2"/>
      <c r="AD302" s="2"/>
      <c r="AE302" s="2"/>
      <c r="AF302" s="2"/>
      <c r="AG302" s="2"/>
      <c r="AH302" s="2"/>
      <c r="AI302" s="16" t="s">
        <v>328</v>
      </c>
      <c r="AJ302" s="19"/>
      <c r="AK302" s="19"/>
      <c r="AL302" s="19"/>
      <c r="AM302" s="19"/>
      <c r="AN302" s="19"/>
      <c r="AO302" s="10"/>
      <c r="AP302" s="10"/>
      <c r="AQ302" s="10"/>
      <c r="AR302" s="10"/>
    </row>
    <row r="303" spans="1:44" customFormat="1" x14ac:dyDescent="0.55000000000000004">
      <c r="A303" s="2"/>
      <c r="B303" t="str">
        <f>IF(A303="","",VLOOKUP(A303,Sheet2!$H$2:$J$74,2,FALSE))</f>
        <v/>
      </c>
      <c r="C303" t="str">
        <f>IF(A303="","",VLOOKUP(A303,Sheet2!$H$2:$J$74,3,FALSE))</f>
        <v/>
      </c>
      <c r="D303" t="str">
        <f>IF(A303="","",VLOOKUP(A303,Sheet2!$H$2:$M$74,4,FALSE))</f>
        <v/>
      </c>
      <c r="E303" t="str">
        <f>IF(A303="","",VLOOKUP(A303,Sheet2!$H$2:$M$74,5,FALSE))</f>
        <v/>
      </c>
      <c r="F303" t="str">
        <f>IF(A303="","",VLOOKUP(A303,Sheet2!$H$2:$M$74,6,FALSE))</f>
        <v/>
      </c>
      <c r="G303" t="str">
        <f t="shared" si="21"/>
        <v/>
      </c>
      <c r="H303" t="str">
        <f t="shared" si="22"/>
        <v/>
      </c>
      <c r="I303" t="str">
        <f t="shared" si="23"/>
        <v/>
      </c>
      <c r="J303" t="str">
        <f t="shared" si="24"/>
        <v/>
      </c>
      <c r="K303" s="2"/>
      <c r="L303" s="2"/>
      <c r="M303" s="2"/>
      <c r="N303" s="2"/>
      <c r="O303" s="2"/>
      <c r="P303" s="11"/>
      <c r="Q303" s="2"/>
      <c r="R303" s="2"/>
      <c r="S303" s="18"/>
      <c r="T303" s="2"/>
      <c r="U303" s="2"/>
      <c r="V303" s="2"/>
      <c r="W303" s="2"/>
      <c r="X303" s="2"/>
      <c r="Y303" t="str">
        <f t="shared" si="20"/>
        <v/>
      </c>
      <c r="AA303" s="2"/>
      <c r="AB303" s="2"/>
      <c r="AC303" s="2"/>
      <c r="AD303" s="2"/>
      <c r="AE303" s="2"/>
      <c r="AF303" s="2"/>
      <c r="AG303" s="2"/>
      <c r="AH303" s="2"/>
      <c r="AI303" s="16" t="s">
        <v>328</v>
      </c>
      <c r="AJ303" s="19"/>
      <c r="AK303" s="19"/>
      <c r="AL303" s="19"/>
      <c r="AM303" s="19"/>
      <c r="AN303" s="19"/>
      <c r="AO303" s="10"/>
      <c r="AP303" s="10"/>
      <c r="AQ303" s="10"/>
      <c r="AR303" s="10"/>
    </row>
    <row r="304" spans="1:44" customFormat="1" x14ac:dyDescent="0.55000000000000004">
      <c r="A304" s="2"/>
      <c r="B304" t="str">
        <f>IF(A304="","",VLOOKUP(A304,Sheet2!$H$2:$J$74,2,FALSE))</f>
        <v/>
      </c>
      <c r="C304" t="str">
        <f>IF(A304="","",VLOOKUP(A304,Sheet2!$H$2:$J$74,3,FALSE))</f>
        <v/>
      </c>
      <c r="D304" t="str">
        <f>IF(A304="","",VLOOKUP(A304,Sheet2!$H$2:$M$74,4,FALSE))</f>
        <v/>
      </c>
      <c r="E304" t="str">
        <f>IF(A304="","",VLOOKUP(A304,Sheet2!$H$2:$M$74,5,FALSE))</f>
        <v/>
      </c>
      <c r="F304" t="str">
        <f>IF(A304="","",VLOOKUP(A304,Sheet2!$H$2:$M$74,6,FALSE))</f>
        <v/>
      </c>
      <c r="G304" t="str">
        <f t="shared" si="21"/>
        <v/>
      </c>
      <c r="H304" t="str">
        <f t="shared" si="22"/>
        <v/>
      </c>
      <c r="I304" t="str">
        <f t="shared" si="23"/>
        <v/>
      </c>
      <c r="J304" t="str">
        <f t="shared" si="24"/>
        <v/>
      </c>
      <c r="K304" s="2"/>
      <c r="L304" s="2"/>
      <c r="M304" s="2"/>
      <c r="N304" s="2"/>
      <c r="O304" s="2"/>
      <c r="P304" s="11"/>
      <c r="Q304" s="2"/>
      <c r="R304" s="2"/>
      <c r="S304" s="18"/>
      <c r="T304" s="2"/>
      <c r="U304" s="2"/>
      <c r="V304" s="2"/>
      <c r="W304" s="2"/>
      <c r="X304" s="2"/>
      <c r="Y304" t="str">
        <f t="shared" si="20"/>
        <v/>
      </c>
      <c r="AA304" s="2"/>
      <c r="AB304" s="2"/>
      <c r="AC304" s="2"/>
      <c r="AD304" s="2"/>
      <c r="AE304" s="2"/>
      <c r="AF304" s="2"/>
      <c r="AG304" s="2"/>
      <c r="AH304" s="2"/>
      <c r="AI304" s="16" t="s">
        <v>328</v>
      </c>
      <c r="AJ304" s="19"/>
      <c r="AK304" s="19"/>
      <c r="AL304" s="19"/>
      <c r="AM304" s="19"/>
      <c r="AN304" s="19"/>
      <c r="AO304" s="10"/>
      <c r="AP304" s="10"/>
      <c r="AQ304" s="10"/>
      <c r="AR304" s="10"/>
    </row>
    <row r="305" spans="1:44" customFormat="1" x14ac:dyDescent="0.55000000000000004">
      <c r="A305" s="2"/>
      <c r="B305" t="str">
        <f>IF(A305="","",VLOOKUP(A305,Sheet2!$H$2:$J$74,2,FALSE))</f>
        <v/>
      </c>
      <c r="C305" t="str">
        <f>IF(A305="","",VLOOKUP(A305,Sheet2!$H$2:$J$74,3,FALSE))</f>
        <v/>
      </c>
      <c r="D305" t="str">
        <f>IF(A305="","",VLOOKUP(A305,Sheet2!$H$2:$M$74,4,FALSE))</f>
        <v/>
      </c>
      <c r="E305" t="str">
        <f>IF(A305="","",VLOOKUP(A305,Sheet2!$H$2:$M$74,5,FALSE))</f>
        <v/>
      </c>
      <c r="F305" t="str">
        <f>IF(A305="","",VLOOKUP(A305,Sheet2!$H$2:$M$74,6,FALSE))</f>
        <v/>
      </c>
      <c r="G305" t="str">
        <f t="shared" si="21"/>
        <v/>
      </c>
      <c r="H305" t="str">
        <f t="shared" si="22"/>
        <v/>
      </c>
      <c r="I305" t="str">
        <f t="shared" si="23"/>
        <v/>
      </c>
      <c r="J305" t="str">
        <f t="shared" si="24"/>
        <v/>
      </c>
      <c r="K305" s="2"/>
      <c r="L305" s="2"/>
      <c r="M305" s="2"/>
      <c r="N305" s="2"/>
      <c r="O305" s="2"/>
      <c r="P305" s="11"/>
      <c r="Q305" s="2"/>
      <c r="R305" s="2"/>
      <c r="S305" s="18"/>
      <c r="T305" s="2"/>
      <c r="U305" s="2"/>
      <c r="V305" s="2"/>
      <c r="W305" s="2"/>
      <c r="X305" s="2"/>
      <c r="Y305" t="str">
        <f t="shared" si="20"/>
        <v/>
      </c>
      <c r="AA305" s="2"/>
      <c r="AB305" s="2"/>
      <c r="AC305" s="2"/>
      <c r="AD305" s="2"/>
      <c r="AE305" s="2"/>
      <c r="AF305" s="2"/>
      <c r="AG305" s="2"/>
      <c r="AH305" s="2"/>
      <c r="AI305" s="16" t="s">
        <v>328</v>
      </c>
      <c r="AJ305" s="19"/>
      <c r="AK305" s="19"/>
      <c r="AL305" s="19"/>
      <c r="AM305" s="19"/>
      <c r="AN305" s="19"/>
      <c r="AO305" s="10"/>
      <c r="AP305" s="10"/>
      <c r="AQ305" s="10"/>
      <c r="AR305" s="10"/>
    </row>
    <row r="306" spans="1:44" customFormat="1" x14ac:dyDescent="0.55000000000000004">
      <c r="A306" s="2"/>
      <c r="B306" t="str">
        <f>IF(A306="","",VLOOKUP(A306,Sheet2!$H$2:$J$74,2,FALSE))</f>
        <v/>
      </c>
      <c r="C306" t="str">
        <f>IF(A306="","",VLOOKUP(A306,Sheet2!$H$2:$J$74,3,FALSE))</f>
        <v/>
      </c>
      <c r="D306" t="str">
        <f>IF(A306="","",VLOOKUP(A306,Sheet2!$H$2:$M$74,4,FALSE))</f>
        <v/>
      </c>
      <c r="E306" t="str">
        <f>IF(A306="","",VLOOKUP(A306,Sheet2!$H$2:$M$74,5,FALSE))</f>
        <v/>
      </c>
      <c r="F306" t="str">
        <f>IF(A306="","",VLOOKUP(A306,Sheet2!$H$2:$M$74,6,FALSE))</f>
        <v/>
      </c>
      <c r="G306" t="str">
        <f t="shared" si="21"/>
        <v/>
      </c>
      <c r="H306" t="str">
        <f t="shared" si="22"/>
        <v/>
      </c>
      <c r="I306" t="str">
        <f t="shared" si="23"/>
        <v/>
      </c>
      <c r="J306" t="str">
        <f t="shared" si="24"/>
        <v/>
      </c>
      <c r="K306" s="2"/>
      <c r="L306" s="2"/>
      <c r="M306" s="2"/>
      <c r="N306" s="2"/>
      <c r="O306" s="2"/>
      <c r="P306" s="11"/>
      <c r="Q306" s="2"/>
      <c r="R306" s="2"/>
      <c r="S306" s="18"/>
      <c r="T306" s="2"/>
      <c r="U306" s="2"/>
      <c r="V306" s="2"/>
      <c r="W306" s="2"/>
      <c r="X306" s="2"/>
      <c r="Y306" t="str">
        <f t="shared" si="20"/>
        <v/>
      </c>
      <c r="AA306" s="2"/>
      <c r="AB306" s="2"/>
      <c r="AC306" s="2"/>
      <c r="AD306" s="2"/>
      <c r="AE306" s="2"/>
      <c r="AF306" s="2"/>
      <c r="AG306" s="2"/>
      <c r="AH306" s="2"/>
      <c r="AI306" s="16" t="s">
        <v>328</v>
      </c>
      <c r="AJ306" s="19"/>
      <c r="AK306" s="19"/>
      <c r="AL306" s="19"/>
      <c r="AM306" s="19"/>
      <c r="AN306" s="19"/>
      <c r="AO306" s="10"/>
      <c r="AP306" s="10"/>
      <c r="AQ306" s="10"/>
      <c r="AR306" s="10"/>
    </row>
    <row r="307" spans="1:44" customFormat="1" x14ac:dyDescent="0.55000000000000004">
      <c r="A307" s="2"/>
      <c r="B307" t="str">
        <f>IF(A307="","",VLOOKUP(A307,Sheet2!$H$2:$J$74,2,FALSE))</f>
        <v/>
      </c>
      <c r="C307" t="str">
        <f>IF(A307="","",VLOOKUP(A307,Sheet2!$H$2:$J$74,3,FALSE))</f>
        <v/>
      </c>
      <c r="D307" t="str">
        <f>IF(A307="","",VLOOKUP(A307,Sheet2!$H$2:$M$74,4,FALSE))</f>
        <v/>
      </c>
      <c r="E307" t="str">
        <f>IF(A307="","",VLOOKUP(A307,Sheet2!$H$2:$M$74,5,FALSE))</f>
        <v/>
      </c>
      <c r="F307" t="str">
        <f>IF(A307="","",VLOOKUP(A307,Sheet2!$H$2:$M$74,6,FALSE))</f>
        <v/>
      </c>
      <c r="G307" t="str">
        <f t="shared" si="21"/>
        <v/>
      </c>
      <c r="H307" t="str">
        <f t="shared" si="22"/>
        <v/>
      </c>
      <c r="I307" t="str">
        <f t="shared" si="23"/>
        <v/>
      </c>
      <c r="J307" t="str">
        <f t="shared" si="24"/>
        <v/>
      </c>
      <c r="K307" s="2"/>
      <c r="L307" s="2"/>
      <c r="M307" s="2"/>
      <c r="N307" s="2"/>
      <c r="O307" s="2"/>
      <c r="P307" s="11"/>
      <c r="Q307" s="2"/>
      <c r="R307" s="2"/>
      <c r="S307" s="18"/>
      <c r="T307" s="2"/>
      <c r="U307" s="2"/>
      <c r="V307" s="2"/>
      <c r="W307" s="2"/>
      <c r="X307" s="2"/>
      <c r="Y307" t="str">
        <f t="shared" si="20"/>
        <v/>
      </c>
      <c r="AA307" s="2"/>
      <c r="AB307" s="2"/>
      <c r="AC307" s="2"/>
      <c r="AD307" s="2"/>
      <c r="AE307" s="2"/>
      <c r="AF307" s="2"/>
      <c r="AG307" s="2"/>
      <c r="AH307" s="2"/>
      <c r="AI307" s="16" t="s">
        <v>328</v>
      </c>
      <c r="AJ307" s="19"/>
      <c r="AK307" s="19"/>
      <c r="AL307" s="19"/>
      <c r="AM307" s="19"/>
      <c r="AN307" s="19"/>
      <c r="AO307" s="10"/>
      <c r="AP307" s="10"/>
      <c r="AQ307" s="10"/>
      <c r="AR307" s="10"/>
    </row>
    <row r="308" spans="1:44" customFormat="1" x14ac:dyDescent="0.55000000000000004">
      <c r="A308" s="2"/>
      <c r="B308" t="str">
        <f>IF(A308="","",VLOOKUP(A308,Sheet2!$H$2:$J$74,2,FALSE))</f>
        <v/>
      </c>
      <c r="C308" t="str">
        <f>IF(A308="","",VLOOKUP(A308,Sheet2!$H$2:$J$74,3,FALSE))</f>
        <v/>
      </c>
      <c r="D308" t="str">
        <f>IF(A308="","",VLOOKUP(A308,Sheet2!$H$2:$M$74,4,FALSE))</f>
        <v/>
      </c>
      <c r="E308" t="str">
        <f>IF(A308="","",VLOOKUP(A308,Sheet2!$H$2:$M$74,5,FALSE))</f>
        <v/>
      </c>
      <c r="F308" t="str">
        <f>IF(A308="","",VLOOKUP(A308,Sheet2!$H$2:$M$74,6,FALSE))</f>
        <v/>
      </c>
      <c r="G308" t="str">
        <f t="shared" si="21"/>
        <v/>
      </c>
      <c r="H308" t="str">
        <f t="shared" si="22"/>
        <v/>
      </c>
      <c r="I308" t="str">
        <f t="shared" si="23"/>
        <v/>
      </c>
      <c r="J308" t="str">
        <f t="shared" si="24"/>
        <v/>
      </c>
      <c r="K308" s="2"/>
      <c r="L308" s="2"/>
      <c r="M308" s="2"/>
      <c r="N308" s="2"/>
      <c r="O308" s="2"/>
      <c r="P308" s="11"/>
      <c r="Q308" s="2"/>
      <c r="R308" s="2"/>
      <c r="S308" s="18"/>
      <c r="T308" s="2"/>
      <c r="U308" s="2"/>
      <c r="V308" s="2"/>
      <c r="W308" s="2"/>
      <c r="X308" s="2"/>
      <c r="Y308" t="str">
        <f t="shared" si="20"/>
        <v/>
      </c>
      <c r="AA308" s="2"/>
      <c r="AB308" s="2"/>
      <c r="AC308" s="2"/>
      <c r="AD308" s="2"/>
      <c r="AE308" s="2"/>
      <c r="AF308" s="2"/>
      <c r="AG308" s="2"/>
      <c r="AH308" s="2"/>
      <c r="AI308" s="16" t="s">
        <v>328</v>
      </c>
      <c r="AJ308" s="19"/>
      <c r="AK308" s="19"/>
      <c r="AL308" s="19"/>
      <c r="AM308" s="19"/>
      <c r="AN308" s="19"/>
      <c r="AO308" s="10"/>
      <c r="AP308" s="10"/>
      <c r="AQ308" s="10"/>
      <c r="AR308" s="10"/>
    </row>
    <row r="309" spans="1:44" customFormat="1" x14ac:dyDescent="0.55000000000000004">
      <c r="A309" s="2"/>
      <c r="B309" t="str">
        <f>IF(A309="","",VLOOKUP(A309,Sheet2!$H$2:$J$74,2,FALSE))</f>
        <v/>
      </c>
      <c r="C309" t="str">
        <f>IF(A309="","",VLOOKUP(A309,Sheet2!$H$2:$J$74,3,FALSE))</f>
        <v/>
      </c>
      <c r="D309" t="str">
        <f>IF(A309="","",VLOOKUP(A309,Sheet2!$H$2:$M$74,4,FALSE))</f>
        <v/>
      </c>
      <c r="E309" t="str">
        <f>IF(A309="","",VLOOKUP(A309,Sheet2!$H$2:$M$74,5,FALSE))</f>
        <v/>
      </c>
      <c r="F309" t="str">
        <f>IF(A309="","",VLOOKUP(A309,Sheet2!$H$2:$M$74,6,FALSE))</f>
        <v/>
      </c>
      <c r="G309" t="str">
        <f t="shared" si="21"/>
        <v/>
      </c>
      <c r="H309" t="str">
        <f t="shared" si="22"/>
        <v/>
      </c>
      <c r="I309" t="str">
        <f t="shared" si="23"/>
        <v/>
      </c>
      <c r="J309" t="str">
        <f t="shared" si="24"/>
        <v/>
      </c>
      <c r="K309" s="2"/>
      <c r="L309" s="2"/>
      <c r="M309" s="2"/>
      <c r="N309" s="2"/>
      <c r="O309" s="2"/>
      <c r="P309" s="11"/>
      <c r="Q309" s="2"/>
      <c r="R309" s="2"/>
      <c r="S309" s="18"/>
      <c r="T309" s="2"/>
      <c r="U309" s="2"/>
      <c r="V309" s="2"/>
      <c r="W309" s="2"/>
      <c r="X309" s="2"/>
      <c r="Y309" t="str">
        <f t="shared" si="20"/>
        <v/>
      </c>
      <c r="AA309" s="2"/>
      <c r="AB309" s="2"/>
      <c r="AC309" s="2"/>
      <c r="AD309" s="2"/>
      <c r="AE309" s="2"/>
      <c r="AF309" s="2"/>
      <c r="AG309" s="2"/>
      <c r="AH309" s="2"/>
      <c r="AI309" s="16" t="s">
        <v>328</v>
      </c>
      <c r="AJ309" s="19"/>
      <c r="AK309" s="19"/>
      <c r="AL309" s="19"/>
      <c r="AM309" s="19"/>
      <c r="AN309" s="19"/>
      <c r="AO309" s="10"/>
      <c r="AP309" s="10"/>
      <c r="AQ309" s="10"/>
      <c r="AR309" s="10"/>
    </row>
    <row r="310" spans="1:44" customFormat="1" x14ac:dyDescent="0.55000000000000004">
      <c r="A310" s="2"/>
      <c r="B310" t="str">
        <f>IF(A310="","",VLOOKUP(A310,Sheet2!$H$2:$J$74,2,FALSE))</f>
        <v/>
      </c>
      <c r="C310" t="str">
        <f>IF(A310="","",VLOOKUP(A310,Sheet2!$H$2:$J$74,3,FALSE))</f>
        <v/>
      </c>
      <c r="D310" t="str">
        <f>IF(A310="","",VLOOKUP(A310,Sheet2!$H$2:$M$74,4,FALSE))</f>
        <v/>
      </c>
      <c r="E310" t="str">
        <f>IF(A310="","",VLOOKUP(A310,Sheet2!$H$2:$M$74,5,FALSE))</f>
        <v/>
      </c>
      <c r="F310" t="str">
        <f>IF(A310="","",VLOOKUP(A310,Sheet2!$H$2:$M$74,6,FALSE))</f>
        <v/>
      </c>
      <c r="G310" t="str">
        <f t="shared" si="21"/>
        <v/>
      </c>
      <c r="H310" t="str">
        <f t="shared" si="22"/>
        <v/>
      </c>
      <c r="I310" t="str">
        <f t="shared" si="23"/>
        <v/>
      </c>
      <c r="J310" t="str">
        <f t="shared" si="24"/>
        <v/>
      </c>
      <c r="K310" s="2"/>
      <c r="L310" s="2"/>
      <c r="M310" s="2"/>
      <c r="N310" s="2"/>
      <c r="O310" s="2"/>
      <c r="P310" s="11"/>
      <c r="Q310" s="2"/>
      <c r="R310" s="2"/>
      <c r="S310" s="18"/>
      <c r="T310" s="2"/>
      <c r="U310" s="2"/>
      <c r="V310" s="2"/>
      <c r="W310" s="2"/>
      <c r="X310" s="2"/>
      <c r="Y310" t="str">
        <f t="shared" si="20"/>
        <v/>
      </c>
      <c r="AA310" s="2"/>
      <c r="AB310" s="2"/>
      <c r="AC310" s="2"/>
      <c r="AD310" s="2"/>
      <c r="AE310" s="2"/>
      <c r="AF310" s="2"/>
      <c r="AG310" s="2"/>
      <c r="AH310" s="2"/>
      <c r="AI310" s="16" t="s">
        <v>328</v>
      </c>
      <c r="AJ310" s="19"/>
      <c r="AK310" s="19"/>
      <c r="AL310" s="19"/>
      <c r="AM310" s="19"/>
      <c r="AN310" s="19"/>
      <c r="AO310" s="10"/>
      <c r="AP310" s="10"/>
      <c r="AQ310" s="10"/>
      <c r="AR310" s="10"/>
    </row>
    <row r="311" spans="1:44" customFormat="1" x14ac:dyDescent="0.55000000000000004">
      <c r="A311" s="2"/>
      <c r="B311" t="str">
        <f>IF(A311="","",VLOOKUP(A311,Sheet2!$H$2:$J$74,2,FALSE))</f>
        <v/>
      </c>
      <c r="C311" t="str">
        <f>IF(A311="","",VLOOKUP(A311,Sheet2!$H$2:$J$74,3,FALSE))</f>
        <v/>
      </c>
      <c r="D311" t="str">
        <f>IF(A311="","",VLOOKUP(A311,Sheet2!$H$2:$M$74,4,FALSE))</f>
        <v/>
      </c>
      <c r="E311" t="str">
        <f>IF(A311="","",VLOOKUP(A311,Sheet2!$H$2:$M$74,5,FALSE))</f>
        <v/>
      </c>
      <c r="F311" t="str">
        <f>IF(A311="","",VLOOKUP(A311,Sheet2!$H$2:$M$74,6,FALSE))</f>
        <v/>
      </c>
      <c r="G311" t="str">
        <f t="shared" si="21"/>
        <v/>
      </c>
      <c r="H311" t="str">
        <f t="shared" si="22"/>
        <v/>
      </c>
      <c r="I311" t="str">
        <f t="shared" si="23"/>
        <v/>
      </c>
      <c r="J311" t="str">
        <f t="shared" si="24"/>
        <v/>
      </c>
      <c r="K311" s="2"/>
      <c r="L311" s="2"/>
      <c r="M311" s="2"/>
      <c r="N311" s="2"/>
      <c r="O311" s="2"/>
      <c r="P311" s="11"/>
      <c r="Q311" s="2"/>
      <c r="R311" s="2"/>
      <c r="S311" s="18"/>
      <c r="T311" s="2"/>
      <c r="U311" s="2"/>
      <c r="V311" s="2"/>
      <c r="W311" s="2"/>
      <c r="X311" s="2"/>
      <c r="Y311" t="str">
        <f t="shared" si="20"/>
        <v/>
      </c>
      <c r="AA311" s="2"/>
      <c r="AB311" s="2"/>
      <c r="AC311" s="2"/>
      <c r="AD311" s="2"/>
      <c r="AE311" s="2"/>
      <c r="AF311" s="2"/>
      <c r="AG311" s="2"/>
      <c r="AH311" s="2"/>
      <c r="AI311" s="16" t="s">
        <v>328</v>
      </c>
      <c r="AJ311" s="19"/>
      <c r="AK311" s="19"/>
      <c r="AL311" s="19"/>
      <c r="AM311" s="19"/>
      <c r="AN311" s="19"/>
      <c r="AO311" s="10"/>
      <c r="AP311" s="10"/>
      <c r="AQ311" s="10"/>
      <c r="AR311" s="10"/>
    </row>
    <row r="312" spans="1:44" customFormat="1" x14ac:dyDescent="0.55000000000000004">
      <c r="A312" s="2"/>
      <c r="B312" t="str">
        <f>IF(A312="","",VLOOKUP(A312,Sheet2!$H$2:$J$74,2,FALSE))</f>
        <v/>
      </c>
      <c r="C312" t="str">
        <f>IF(A312="","",VLOOKUP(A312,Sheet2!$H$2:$J$74,3,FALSE))</f>
        <v/>
      </c>
      <c r="D312" t="str">
        <f>IF(A312="","",VLOOKUP(A312,Sheet2!$H$2:$M$74,4,FALSE))</f>
        <v/>
      </c>
      <c r="E312" t="str">
        <f>IF(A312="","",VLOOKUP(A312,Sheet2!$H$2:$M$74,5,FALSE))</f>
        <v/>
      </c>
      <c r="F312" t="str">
        <f>IF(A312="","",VLOOKUP(A312,Sheet2!$H$2:$M$74,6,FALSE))</f>
        <v/>
      </c>
      <c r="G312" t="str">
        <f t="shared" si="21"/>
        <v/>
      </c>
      <c r="H312" t="str">
        <f t="shared" si="22"/>
        <v/>
      </c>
      <c r="I312" t="str">
        <f t="shared" si="23"/>
        <v/>
      </c>
      <c r="J312" t="str">
        <f t="shared" si="24"/>
        <v/>
      </c>
      <c r="K312" s="2"/>
      <c r="L312" s="2"/>
      <c r="M312" s="2"/>
      <c r="N312" s="2"/>
      <c r="O312" s="2"/>
      <c r="P312" s="11"/>
      <c r="Q312" s="2"/>
      <c r="R312" s="2"/>
      <c r="S312" s="18"/>
      <c r="T312" s="2"/>
      <c r="U312" s="2"/>
      <c r="V312" s="2"/>
      <c r="W312" s="2"/>
      <c r="X312" s="2"/>
      <c r="Y312" t="str">
        <f t="shared" si="20"/>
        <v/>
      </c>
      <c r="AA312" s="2"/>
      <c r="AB312" s="2"/>
      <c r="AC312" s="2"/>
      <c r="AD312" s="2"/>
      <c r="AE312" s="2"/>
      <c r="AF312" s="2"/>
      <c r="AG312" s="2"/>
      <c r="AH312" s="2"/>
      <c r="AI312" s="16" t="s">
        <v>328</v>
      </c>
      <c r="AJ312" s="19"/>
      <c r="AK312" s="19"/>
      <c r="AL312" s="19"/>
      <c r="AM312" s="19"/>
      <c r="AN312" s="19"/>
      <c r="AO312" s="10"/>
      <c r="AP312" s="10"/>
      <c r="AQ312" s="10"/>
      <c r="AR312" s="10"/>
    </row>
    <row r="313" spans="1:44" customFormat="1" x14ac:dyDescent="0.55000000000000004">
      <c r="A313" s="2"/>
      <c r="B313" t="str">
        <f>IF(A313="","",VLOOKUP(A313,Sheet2!$H$2:$J$74,2,FALSE))</f>
        <v/>
      </c>
      <c r="C313" t="str">
        <f>IF(A313="","",VLOOKUP(A313,Sheet2!$H$2:$J$74,3,FALSE))</f>
        <v/>
      </c>
      <c r="D313" t="str">
        <f>IF(A313="","",VLOOKUP(A313,Sheet2!$H$2:$M$74,4,FALSE))</f>
        <v/>
      </c>
      <c r="E313" t="str">
        <f>IF(A313="","",VLOOKUP(A313,Sheet2!$H$2:$M$74,5,FALSE))</f>
        <v/>
      </c>
      <c r="F313" t="str">
        <f>IF(A313="","",VLOOKUP(A313,Sheet2!$H$2:$M$74,6,FALSE))</f>
        <v/>
      </c>
      <c r="G313" t="str">
        <f t="shared" si="21"/>
        <v/>
      </c>
      <c r="H313" t="str">
        <f t="shared" si="22"/>
        <v/>
      </c>
      <c r="I313" t="str">
        <f t="shared" si="23"/>
        <v/>
      </c>
      <c r="J313" t="str">
        <f t="shared" si="24"/>
        <v/>
      </c>
      <c r="K313" s="2"/>
      <c r="L313" s="2"/>
      <c r="M313" s="2"/>
      <c r="N313" s="2"/>
      <c r="O313" s="2"/>
      <c r="P313" s="11"/>
      <c r="Q313" s="2"/>
      <c r="R313" s="2"/>
      <c r="S313" s="18"/>
      <c r="T313" s="2"/>
      <c r="U313" s="2"/>
      <c r="V313" s="2"/>
      <c r="W313" s="2"/>
      <c r="X313" s="2"/>
      <c r="Y313" t="str">
        <f t="shared" si="20"/>
        <v/>
      </c>
      <c r="AA313" s="2"/>
      <c r="AB313" s="2"/>
      <c r="AC313" s="2"/>
      <c r="AD313" s="2"/>
      <c r="AE313" s="2"/>
      <c r="AF313" s="2"/>
      <c r="AG313" s="2"/>
      <c r="AH313" s="2"/>
      <c r="AI313" s="16" t="s">
        <v>328</v>
      </c>
      <c r="AJ313" s="19"/>
      <c r="AK313" s="19"/>
      <c r="AL313" s="19"/>
      <c r="AM313" s="19"/>
      <c r="AN313" s="19"/>
      <c r="AO313" s="10"/>
      <c r="AP313" s="10"/>
      <c r="AQ313" s="10"/>
      <c r="AR313" s="10"/>
    </row>
    <row r="314" spans="1:44" customFormat="1" x14ac:dyDescent="0.55000000000000004">
      <c r="A314" s="2"/>
      <c r="B314" t="str">
        <f>IF(A314="","",VLOOKUP(A314,Sheet2!$H$2:$J$74,2,FALSE))</f>
        <v/>
      </c>
      <c r="C314" t="str">
        <f>IF(A314="","",VLOOKUP(A314,Sheet2!$H$2:$J$74,3,FALSE))</f>
        <v/>
      </c>
      <c r="D314" t="str">
        <f>IF(A314="","",VLOOKUP(A314,Sheet2!$H$2:$M$74,4,FALSE))</f>
        <v/>
      </c>
      <c r="E314" t="str">
        <f>IF(A314="","",VLOOKUP(A314,Sheet2!$H$2:$M$74,5,FALSE))</f>
        <v/>
      </c>
      <c r="F314" t="str">
        <f>IF(A314="","",VLOOKUP(A314,Sheet2!$H$2:$M$74,6,FALSE))</f>
        <v/>
      </c>
      <c r="G314" t="str">
        <f t="shared" si="21"/>
        <v/>
      </c>
      <c r="H314" t="str">
        <f t="shared" si="22"/>
        <v/>
      </c>
      <c r="I314" t="str">
        <f t="shared" si="23"/>
        <v/>
      </c>
      <c r="J314" t="str">
        <f t="shared" si="24"/>
        <v/>
      </c>
      <c r="K314" s="2"/>
      <c r="L314" s="2"/>
      <c r="M314" s="2"/>
      <c r="N314" s="2"/>
      <c r="O314" s="2"/>
      <c r="P314" s="11"/>
      <c r="Q314" s="2"/>
      <c r="R314" s="2"/>
      <c r="S314" s="18"/>
      <c r="T314" s="2"/>
      <c r="U314" s="2"/>
      <c r="V314" s="2"/>
      <c r="W314" s="2"/>
      <c r="X314" s="2"/>
      <c r="Y314" t="str">
        <f t="shared" si="20"/>
        <v/>
      </c>
      <c r="AA314" s="2"/>
      <c r="AB314" s="2"/>
      <c r="AC314" s="2"/>
      <c r="AD314" s="2"/>
      <c r="AE314" s="2"/>
      <c r="AF314" s="2"/>
      <c r="AG314" s="2"/>
      <c r="AH314" s="2"/>
      <c r="AI314" s="16" t="s">
        <v>328</v>
      </c>
      <c r="AJ314" s="19"/>
      <c r="AK314" s="19"/>
      <c r="AL314" s="19"/>
      <c r="AM314" s="19"/>
      <c r="AN314" s="19"/>
      <c r="AO314" s="10"/>
      <c r="AP314" s="10"/>
      <c r="AQ314" s="10"/>
      <c r="AR314" s="10"/>
    </row>
    <row r="315" spans="1:44" customFormat="1" x14ac:dyDescent="0.55000000000000004">
      <c r="A315" s="2"/>
      <c r="B315" t="str">
        <f>IF(A315="","",VLOOKUP(A315,Sheet2!$H$2:$J$74,2,FALSE))</f>
        <v/>
      </c>
      <c r="C315" t="str">
        <f>IF(A315="","",VLOOKUP(A315,Sheet2!$H$2:$J$74,3,FALSE))</f>
        <v/>
      </c>
      <c r="D315" t="str">
        <f>IF(A315="","",VLOOKUP(A315,Sheet2!$H$2:$M$74,4,FALSE))</f>
        <v/>
      </c>
      <c r="E315" t="str">
        <f>IF(A315="","",VLOOKUP(A315,Sheet2!$H$2:$M$74,5,FALSE))</f>
        <v/>
      </c>
      <c r="F315" t="str">
        <f>IF(A315="","",VLOOKUP(A315,Sheet2!$H$2:$M$74,6,FALSE))</f>
        <v/>
      </c>
      <c r="G315" t="str">
        <f t="shared" si="21"/>
        <v/>
      </c>
      <c r="H315" t="str">
        <f t="shared" si="22"/>
        <v/>
      </c>
      <c r="I315" t="str">
        <f t="shared" si="23"/>
        <v/>
      </c>
      <c r="J315" t="str">
        <f t="shared" si="24"/>
        <v/>
      </c>
      <c r="K315" s="2"/>
      <c r="L315" s="2"/>
      <c r="M315" s="2"/>
      <c r="N315" s="2"/>
      <c r="O315" s="2"/>
      <c r="P315" s="11"/>
      <c r="Q315" s="2"/>
      <c r="R315" s="2"/>
      <c r="S315" s="18"/>
      <c r="T315" s="2"/>
      <c r="U315" s="2"/>
      <c r="V315" s="2"/>
      <c r="W315" s="2"/>
      <c r="X315" s="2"/>
      <c r="Y315" t="str">
        <f t="shared" si="20"/>
        <v/>
      </c>
      <c r="AA315" s="2"/>
      <c r="AB315" s="2"/>
      <c r="AC315" s="2"/>
      <c r="AD315" s="2"/>
      <c r="AE315" s="2"/>
      <c r="AF315" s="2"/>
      <c r="AG315" s="2"/>
      <c r="AH315" s="2"/>
      <c r="AI315" s="16" t="s">
        <v>328</v>
      </c>
      <c r="AJ315" s="19"/>
      <c r="AK315" s="19"/>
      <c r="AL315" s="19"/>
      <c r="AM315" s="19"/>
      <c r="AN315" s="19"/>
      <c r="AO315" s="10"/>
      <c r="AP315" s="10"/>
      <c r="AQ315" s="10"/>
      <c r="AR315" s="10"/>
    </row>
    <row r="316" spans="1:44" customFormat="1" x14ac:dyDescent="0.55000000000000004">
      <c r="A316" s="2"/>
      <c r="B316" t="str">
        <f>IF(A316="","",VLOOKUP(A316,Sheet2!$H$2:$J$74,2,FALSE))</f>
        <v/>
      </c>
      <c r="C316" t="str">
        <f>IF(A316="","",VLOOKUP(A316,Sheet2!$H$2:$J$74,3,FALSE))</f>
        <v/>
      </c>
      <c r="D316" t="str">
        <f>IF(A316="","",VLOOKUP(A316,Sheet2!$H$2:$M$74,4,FALSE))</f>
        <v/>
      </c>
      <c r="E316" t="str">
        <f>IF(A316="","",VLOOKUP(A316,Sheet2!$H$2:$M$74,5,FALSE))</f>
        <v/>
      </c>
      <c r="F316" t="str">
        <f>IF(A316="","",VLOOKUP(A316,Sheet2!$H$2:$M$74,6,FALSE))</f>
        <v/>
      </c>
      <c r="G316" t="str">
        <f t="shared" si="21"/>
        <v/>
      </c>
      <c r="H316" t="str">
        <f t="shared" si="22"/>
        <v/>
      </c>
      <c r="I316" t="str">
        <f t="shared" si="23"/>
        <v/>
      </c>
      <c r="J316" t="str">
        <f t="shared" si="24"/>
        <v/>
      </c>
      <c r="K316" s="2"/>
      <c r="L316" s="2"/>
      <c r="M316" s="2"/>
      <c r="N316" s="2"/>
      <c r="O316" s="2"/>
      <c r="P316" s="11"/>
      <c r="Q316" s="2"/>
      <c r="R316" s="2"/>
      <c r="S316" s="18"/>
      <c r="T316" s="2"/>
      <c r="U316" s="2"/>
      <c r="V316" s="2"/>
      <c r="W316" s="2"/>
      <c r="X316" s="2"/>
      <c r="Y316" t="str">
        <f t="shared" si="20"/>
        <v/>
      </c>
      <c r="AA316" s="2"/>
      <c r="AB316" s="2"/>
      <c r="AC316" s="2"/>
      <c r="AD316" s="2"/>
      <c r="AE316" s="2"/>
      <c r="AF316" s="2"/>
      <c r="AG316" s="2"/>
      <c r="AH316" s="2"/>
      <c r="AI316" s="16" t="s">
        <v>328</v>
      </c>
      <c r="AJ316" s="19"/>
      <c r="AK316" s="19"/>
      <c r="AL316" s="19"/>
      <c r="AM316" s="19"/>
      <c r="AN316" s="19"/>
      <c r="AO316" s="10"/>
      <c r="AP316" s="10"/>
      <c r="AQ316" s="10"/>
      <c r="AR316" s="10"/>
    </row>
    <row r="317" spans="1:44" customFormat="1" x14ac:dyDescent="0.55000000000000004">
      <c r="A317" s="2"/>
      <c r="B317" t="str">
        <f>IF(A317="","",VLOOKUP(A317,Sheet2!$H$2:$J$74,2,FALSE))</f>
        <v/>
      </c>
      <c r="C317" t="str">
        <f>IF(A317="","",VLOOKUP(A317,Sheet2!$H$2:$J$74,3,FALSE))</f>
        <v/>
      </c>
      <c r="D317" t="str">
        <f>IF(A317="","",VLOOKUP(A317,Sheet2!$H$2:$M$74,4,FALSE))</f>
        <v/>
      </c>
      <c r="E317" t="str">
        <f>IF(A317="","",VLOOKUP(A317,Sheet2!$H$2:$M$74,5,FALSE))</f>
        <v/>
      </c>
      <c r="F317" t="str">
        <f>IF(A317="","",VLOOKUP(A317,Sheet2!$H$2:$M$74,6,FALSE))</f>
        <v/>
      </c>
      <c r="G317" t="str">
        <f t="shared" si="21"/>
        <v/>
      </c>
      <c r="H317" t="str">
        <f t="shared" si="22"/>
        <v/>
      </c>
      <c r="I317" t="str">
        <f t="shared" si="23"/>
        <v/>
      </c>
      <c r="J317" t="str">
        <f t="shared" si="24"/>
        <v/>
      </c>
      <c r="K317" s="2"/>
      <c r="L317" s="2"/>
      <c r="M317" s="2"/>
      <c r="N317" s="2"/>
      <c r="O317" s="2"/>
      <c r="P317" s="11"/>
      <c r="Q317" s="2"/>
      <c r="R317" s="2"/>
      <c r="S317" s="18"/>
      <c r="T317" s="2"/>
      <c r="U317" s="2"/>
      <c r="V317" s="2"/>
      <c r="W317" s="2"/>
      <c r="X317" s="2"/>
      <c r="Y317" t="str">
        <f t="shared" si="20"/>
        <v/>
      </c>
      <c r="AA317" s="2"/>
      <c r="AB317" s="2"/>
      <c r="AC317" s="2"/>
      <c r="AD317" s="2"/>
      <c r="AE317" s="2"/>
      <c r="AF317" s="2"/>
      <c r="AG317" s="2"/>
      <c r="AH317" s="2"/>
      <c r="AI317" s="16" t="s">
        <v>328</v>
      </c>
      <c r="AJ317" s="19"/>
      <c r="AK317" s="19"/>
      <c r="AL317" s="19"/>
      <c r="AM317" s="19"/>
      <c r="AN317" s="19"/>
      <c r="AO317" s="10"/>
      <c r="AP317" s="10"/>
      <c r="AQ317" s="10"/>
      <c r="AR317" s="10"/>
    </row>
    <row r="318" spans="1:44" customFormat="1" x14ac:dyDescent="0.55000000000000004">
      <c r="A318" s="2"/>
      <c r="B318" t="str">
        <f>IF(A318="","",VLOOKUP(A318,Sheet2!$H$2:$J$74,2,FALSE))</f>
        <v/>
      </c>
      <c r="C318" t="str">
        <f>IF(A318="","",VLOOKUP(A318,Sheet2!$H$2:$J$74,3,FALSE))</f>
        <v/>
      </c>
      <c r="D318" t="str">
        <f>IF(A318="","",VLOOKUP(A318,Sheet2!$H$2:$M$74,4,FALSE))</f>
        <v/>
      </c>
      <c r="E318" t="str">
        <f>IF(A318="","",VLOOKUP(A318,Sheet2!$H$2:$M$74,5,FALSE))</f>
        <v/>
      </c>
      <c r="F318" t="str">
        <f>IF(A318="","",VLOOKUP(A318,Sheet2!$H$2:$M$74,6,FALSE))</f>
        <v/>
      </c>
      <c r="G318" t="str">
        <f t="shared" si="21"/>
        <v/>
      </c>
      <c r="H318" t="str">
        <f t="shared" si="22"/>
        <v/>
      </c>
      <c r="I318" t="str">
        <f t="shared" si="23"/>
        <v/>
      </c>
      <c r="J318" t="str">
        <f t="shared" si="24"/>
        <v/>
      </c>
      <c r="K318" s="2"/>
      <c r="L318" s="2"/>
      <c r="M318" s="2"/>
      <c r="N318" s="2"/>
      <c r="O318" s="2"/>
      <c r="P318" s="11"/>
      <c r="Q318" s="2"/>
      <c r="R318" s="2"/>
      <c r="S318" s="18"/>
      <c r="T318" s="2"/>
      <c r="U318" s="2"/>
      <c r="V318" s="2"/>
      <c r="W318" s="2"/>
      <c r="X318" s="2"/>
      <c r="Y318" t="str">
        <f t="shared" si="20"/>
        <v/>
      </c>
      <c r="AA318" s="2"/>
      <c r="AB318" s="2"/>
      <c r="AC318" s="2"/>
      <c r="AD318" s="2"/>
      <c r="AE318" s="2"/>
      <c r="AF318" s="2"/>
      <c r="AG318" s="2"/>
      <c r="AH318" s="2"/>
      <c r="AI318" s="16" t="s">
        <v>328</v>
      </c>
      <c r="AJ318" s="19"/>
      <c r="AK318" s="19"/>
      <c r="AL318" s="19"/>
      <c r="AM318" s="19"/>
      <c r="AN318" s="19"/>
      <c r="AO318" s="10"/>
      <c r="AP318" s="10"/>
      <c r="AQ318" s="10"/>
      <c r="AR318" s="10"/>
    </row>
    <row r="319" spans="1:44" customFormat="1" x14ac:dyDescent="0.55000000000000004">
      <c r="A319" s="2"/>
      <c r="B319" t="str">
        <f>IF(A319="","",VLOOKUP(A319,Sheet2!$H$2:$J$74,2,FALSE))</f>
        <v/>
      </c>
      <c r="C319" t="str">
        <f>IF(A319="","",VLOOKUP(A319,Sheet2!$H$2:$J$74,3,FALSE))</f>
        <v/>
      </c>
      <c r="D319" t="str">
        <f>IF(A319="","",VLOOKUP(A319,Sheet2!$H$2:$M$74,4,FALSE))</f>
        <v/>
      </c>
      <c r="E319" t="str">
        <f>IF(A319="","",VLOOKUP(A319,Sheet2!$H$2:$M$74,5,FALSE))</f>
        <v/>
      </c>
      <c r="F319" t="str">
        <f>IF(A319="","",VLOOKUP(A319,Sheet2!$H$2:$M$74,6,FALSE))</f>
        <v/>
      </c>
      <c r="G319" t="str">
        <f t="shared" si="21"/>
        <v/>
      </c>
      <c r="H319" t="str">
        <f t="shared" si="22"/>
        <v/>
      </c>
      <c r="I319" t="str">
        <f t="shared" si="23"/>
        <v/>
      </c>
      <c r="J319" t="str">
        <f t="shared" si="24"/>
        <v/>
      </c>
      <c r="K319" s="2"/>
      <c r="L319" s="2"/>
      <c r="M319" s="2"/>
      <c r="N319" s="2"/>
      <c r="O319" s="2"/>
      <c r="P319" s="11"/>
      <c r="Q319" s="2"/>
      <c r="R319" s="2"/>
      <c r="S319" s="18"/>
      <c r="T319" s="2"/>
      <c r="U319" s="2"/>
      <c r="V319" s="2"/>
      <c r="W319" s="2"/>
      <c r="X319" s="2"/>
      <c r="Y319" t="str">
        <f t="shared" si="20"/>
        <v/>
      </c>
      <c r="AA319" s="2"/>
      <c r="AB319" s="2"/>
      <c r="AC319" s="2"/>
      <c r="AD319" s="2"/>
      <c r="AE319" s="2"/>
      <c r="AF319" s="2"/>
      <c r="AG319" s="2"/>
      <c r="AH319" s="2"/>
      <c r="AI319" s="16" t="s">
        <v>328</v>
      </c>
      <c r="AJ319" s="19"/>
      <c r="AK319" s="19"/>
      <c r="AL319" s="19"/>
      <c r="AM319" s="19"/>
      <c r="AN319" s="19"/>
      <c r="AO319" s="10"/>
      <c r="AP319" s="10"/>
      <c r="AQ319" s="10"/>
      <c r="AR319" s="10"/>
    </row>
    <row r="320" spans="1:44" customFormat="1" x14ac:dyDescent="0.55000000000000004">
      <c r="A320" s="2"/>
      <c r="B320" t="str">
        <f>IF(A320="","",VLOOKUP(A320,Sheet2!$H$2:$J$74,2,FALSE))</f>
        <v/>
      </c>
      <c r="C320" t="str">
        <f>IF(A320="","",VLOOKUP(A320,Sheet2!$H$2:$J$74,3,FALSE))</f>
        <v/>
      </c>
      <c r="D320" t="str">
        <f>IF(A320="","",VLOOKUP(A320,Sheet2!$H$2:$M$74,4,FALSE))</f>
        <v/>
      </c>
      <c r="E320" t="str">
        <f>IF(A320="","",VLOOKUP(A320,Sheet2!$H$2:$M$74,5,FALSE))</f>
        <v/>
      </c>
      <c r="F320" t="str">
        <f>IF(A320="","",VLOOKUP(A320,Sheet2!$H$2:$M$74,6,FALSE))</f>
        <v/>
      </c>
      <c r="G320" t="str">
        <f t="shared" si="21"/>
        <v/>
      </c>
      <c r="H320" t="str">
        <f t="shared" si="22"/>
        <v/>
      </c>
      <c r="I320" t="str">
        <f t="shared" si="23"/>
        <v/>
      </c>
      <c r="J320" t="str">
        <f t="shared" si="24"/>
        <v/>
      </c>
      <c r="K320" s="2"/>
      <c r="L320" s="2"/>
      <c r="M320" s="2"/>
      <c r="N320" s="2"/>
      <c r="O320" s="2"/>
      <c r="P320" s="11"/>
      <c r="Q320" s="2"/>
      <c r="R320" s="2"/>
      <c r="S320" s="18"/>
      <c r="T320" s="2"/>
      <c r="U320" s="2"/>
      <c r="V320" s="2"/>
      <c r="W320" s="2"/>
      <c r="X320" s="2"/>
      <c r="Y320" t="str">
        <f t="shared" si="20"/>
        <v/>
      </c>
      <c r="AA320" s="2"/>
      <c r="AB320" s="2"/>
      <c r="AC320" s="2"/>
      <c r="AD320" s="2"/>
      <c r="AE320" s="2"/>
      <c r="AF320" s="2"/>
      <c r="AG320" s="2"/>
      <c r="AH320" s="2"/>
      <c r="AI320" s="16" t="s">
        <v>328</v>
      </c>
      <c r="AJ320" s="19"/>
      <c r="AK320" s="19"/>
      <c r="AL320" s="19"/>
      <c r="AM320" s="19"/>
      <c r="AN320" s="19"/>
      <c r="AO320" s="10"/>
      <c r="AP320" s="10"/>
      <c r="AQ320" s="10"/>
      <c r="AR320" s="10"/>
    </row>
    <row r="321" spans="1:44" customFormat="1" x14ac:dyDescent="0.55000000000000004">
      <c r="A321" s="2"/>
      <c r="B321" t="str">
        <f>IF(A321="","",VLOOKUP(A321,Sheet2!$H$2:$J$74,2,FALSE))</f>
        <v/>
      </c>
      <c r="C321" t="str">
        <f>IF(A321="","",VLOOKUP(A321,Sheet2!$H$2:$J$74,3,FALSE))</f>
        <v/>
      </c>
      <c r="D321" t="str">
        <f>IF(A321="","",VLOOKUP(A321,Sheet2!$H$2:$M$74,4,FALSE))</f>
        <v/>
      </c>
      <c r="E321" t="str">
        <f>IF(A321="","",VLOOKUP(A321,Sheet2!$H$2:$M$74,5,FALSE))</f>
        <v/>
      </c>
      <c r="F321" t="str">
        <f>IF(A321="","",VLOOKUP(A321,Sheet2!$H$2:$M$74,6,FALSE))</f>
        <v/>
      </c>
      <c r="G321" t="str">
        <f t="shared" si="21"/>
        <v/>
      </c>
      <c r="H321" t="str">
        <f t="shared" si="22"/>
        <v/>
      </c>
      <c r="I321" t="str">
        <f t="shared" si="23"/>
        <v/>
      </c>
      <c r="J321" t="str">
        <f t="shared" si="24"/>
        <v/>
      </c>
      <c r="K321" s="2"/>
      <c r="L321" s="2"/>
      <c r="M321" s="2"/>
      <c r="N321" s="2"/>
      <c r="O321" s="2"/>
      <c r="P321" s="11"/>
      <c r="Q321" s="2"/>
      <c r="R321" s="2"/>
      <c r="S321" s="18"/>
      <c r="T321" s="2"/>
      <c r="U321" s="2"/>
      <c r="V321" s="2"/>
      <c r="W321" s="2"/>
      <c r="X321" s="2"/>
      <c r="Y321" t="str">
        <f t="shared" si="20"/>
        <v/>
      </c>
      <c r="AA321" s="2"/>
      <c r="AB321" s="2"/>
      <c r="AC321" s="2"/>
      <c r="AD321" s="2"/>
      <c r="AE321" s="2"/>
      <c r="AF321" s="2"/>
      <c r="AG321" s="2"/>
      <c r="AH321" s="2"/>
      <c r="AI321" s="16" t="s">
        <v>328</v>
      </c>
      <c r="AJ321" s="19"/>
      <c r="AK321" s="19"/>
      <c r="AL321" s="19"/>
      <c r="AM321" s="19"/>
      <c r="AN321" s="19"/>
      <c r="AO321" s="10"/>
      <c r="AP321" s="10"/>
      <c r="AQ321" s="10"/>
      <c r="AR321" s="10"/>
    </row>
    <row r="322" spans="1:44" customFormat="1" x14ac:dyDescent="0.55000000000000004">
      <c r="A322" s="2"/>
      <c r="B322" t="str">
        <f>IF(A322="","",VLOOKUP(A322,Sheet2!$H$2:$J$74,2,FALSE))</f>
        <v/>
      </c>
      <c r="C322" t="str">
        <f>IF(A322="","",VLOOKUP(A322,Sheet2!$H$2:$J$74,3,FALSE))</f>
        <v/>
      </c>
      <c r="D322" t="str">
        <f>IF(A322="","",VLOOKUP(A322,Sheet2!$H$2:$M$74,4,FALSE))</f>
        <v/>
      </c>
      <c r="E322" t="str">
        <f>IF(A322="","",VLOOKUP(A322,Sheet2!$H$2:$M$74,5,FALSE))</f>
        <v/>
      </c>
      <c r="F322" t="str">
        <f>IF(A322="","",VLOOKUP(A322,Sheet2!$H$2:$M$74,6,FALSE))</f>
        <v/>
      </c>
      <c r="G322" t="str">
        <f t="shared" si="21"/>
        <v/>
      </c>
      <c r="H322" t="str">
        <f t="shared" si="22"/>
        <v/>
      </c>
      <c r="I322" t="str">
        <f t="shared" si="23"/>
        <v/>
      </c>
      <c r="J322" t="str">
        <f t="shared" si="24"/>
        <v/>
      </c>
      <c r="K322" s="2"/>
      <c r="L322" s="2"/>
      <c r="M322" s="2"/>
      <c r="N322" s="2"/>
      <c r="O322" s="2"/>
      <c r="P322" s="11"/>
      <c r="Q322" s="2"/>
      <c r="R322" s="2"/>
      <c r="S322" s="18"/>
      <c r="T322" s="2"/>
      <c r="U322" s="2"/>
      <c r="V322" s="2"/>
      <c r="W322" s="2"/>
      <c r="X322" s="2"/>
      <c r="Y322" t="str">
        <f t="shared" si="20"/>
        <v/>
      </c>
      <c r="AA322" s="2"/>
      <c r="AB322" s="2"/>
      <c r="AC322" s="2"/>
      <c r="AD322" s="2"/>
      <c r="AE322" s="2"/>
      <c r="AF322" s="2"/>
      <c r="AG322" s="2"/>
      <c r="AH322" s="2"/>
      <c r="AI322" s="16" t="s">
        <v>328</v>
      </c>
      <c r="AJ322" s="19"/>
      <c r="AK322" s="19"/>
      <c r="AL322" s="19"/>
      <c r="AM322" s="19"/>
      <c r="AN322" s="19"/>
      <c r="AO322" s="10"/>
      <c r="AP322" s="10"/>
      <c r="AQ322" s="10"/>
      <c r="AR322" s="10"/>
    </row>
    <row r="323" spans="1:44" customFormat="1" x14ac:dyDescent="0.55000000000000004">
      <c r="A323" s="2"/>
      <c r="B323" t="str">
        <f>IF(A323="","",VLOOKUP(A323,Sheet2!$H$2:$J$74,2,FALSE))</f>
        <v/>
      </c>
      <c r="C323" t="str">
        <f>IF(A323="","",VLOOKUP(A323,Sheet2!$H$2:$J$74,3,FALSE))</f>
        <v/>
      </c>
      <c r="D323" t="str">
        <f>IF(A323="","",VLOOKUP(A323,Sheet2!$H$2:$M$74,4,FALSE))</f>
        <v/>
      </c>
      <c r="E323" t="str">
        <f>IF(A323="","",VLOOKUP(A323,Sheet2!$H$2:$M$74,5,FALSE))</f>
        <v/>
      </c>
      <c r="F323" t="str">
        <f>IF(A323="","",VLOOKUP(A323,Sheet2!$H$2:$M$74,6,FALSE))</f>
        <v/>
      </c>
      <c r="G323" t="str">
        <f t="shared" si="21"/>
        <v/>
      </c>
      <c r="H323" t="str">
        <f t="shared" si="22"/>
        <v/>
      </c>
      <c r="I323" t="str">
        <f t="shared" si="23"/>
        <v/>
      </c>
      <c r="J323" t="str">
        <f t="shared" si="24"/>
        <v/>
      </c>
      <c r="K323" s="2"/>
      <c r="L323" s="2"/>
      <c r="M323" s="2"/>
      <c r="N323" s="2"/>
      <c r="O323" s="2"/>
      <c r="P323" s="11"/>
      <c r="Q323" s="2"/>
      <c r="R323" s="2"/>
      <c r="S323" s="18"/>
      <c r="T323" s="2"/>
      <c r="U323" s="2"/>
      <c r="V323" s="2"/>
      <c r="W323" s="2"/>
      <c r="X323" s="2"/>
      <c r="Y323" t="str">
        <f t="shared" si="20"/>
        <v/>
      </c>
      <c r="AA323" s="2"/>
      <c r="AB323" s="2"/>
      <c r="AC323" s="2"/>
      <c r="AD323" s="2"/>
      <c r="AE323" s="2"/>
      <c r="AF323" s="2"/>
      <c r="AG323" s="2"/>
      <c r="AH323" s="2"/>
      <c r="AI323" s="16" t="s">
        <v>328</v>
      </c>
      <c r="AJ323" s="19"/>
      <c r="AK323" s="19"/>
      <c r="AL323" s="19"/>
      <c r="AM323" s="19"/>
      <c r="AN323" s="19"/>
      <c r="AO323" s="10"/>
      <c r="AP323" s="10"/>
      <c r="AQ323" s="10"/>
      <c r="AR323" s="10"/>
    </row>
    <row r="324" spans="1:44" customFormat="1" x14ac:dyDescent="0.55000000000000004">
      <c r="A324" s="2"/>
      <c r="B324" t="str">
        <f>IF(A324="","",VLOOKUP(A324,Sheet2!$H$2:$J$74,2,FALSE))</f>
        <v/>
      </c>
      <c r="C324" t="str">
        <f>IF(A324="","",VLOOKUP(A324,Sheet2!$H$2:$J$74,3,FALSE))</f>
        <v/>
      </c>
      <c r="D324" t="str">
        <f>IF(A324="","",VLOOKUP(A324,Sheet2!$H$2:$M$74,4,FALSE))</f>
        <v/>
      </c>
      <c r="E324" t="str">
        <f>IF(A324="","",VLOOKUP(A324,Sheet2!$H$2:$M$74,5,FALSE))</f>
        <v/>
      </c>
      <c r="F324" t="str">
        <f>IF(A324="","",VLOOKUP(A324,Sheet2!$H$2:$M$74,6,FALSE))</f>
        <v/>
      </c>
      <c r="G324" t="str">
        <f t="shared" si="21"/>
        <v/>
      </c>
      <c r="H324" t="str">
        <f t="shared" si="22"/>
        <v/>
      </c>
      <c r="I324" t="str">
        <f t="shared" si="23"/>
        <v/>
      </c>
      <c r="J324" t="str">
        <f t="shared" si="24"/>
        <v/>
      </c>
      <c r="K324" s="2"/>
      <c r="L324" s="2"/>
      <c r="M324" s="2"/>
      <c r="N324" s="2"/>
      <c r="O324" s="2"/>
      <c r="P324" s="11"/>
      <c r="Q324" s="2"/>
      <c r="R324" s="2"/>
      <c r="S324" s="18"/>
      <c r="T324" s="2"/>
      <c r="U324" s="2"/>
      <c r="V324" s="2"/>
      <c r="W324" s="2"/>
      <c r="X324" s="2"/>
      <c r="Y324" t="str">
        <f t="shared" si="20"/>
        <v/>
      </c>
      <c r="AA324" s="2"/>
      <c r="AB324" s="2"/>
      <c r="AC324" s="2"/>
      <c r="AD324" s="2"/>
      <c r="AE324" s="2"/>
      <c r="AF324" s="2"/>
      <c r="AG324" s="2"/>
      <c r="AH324" s="2"/>
      <c r="AI324" s="16" t="s">
        <v>328</v>
      </c>
      <c r="AJ324" s="19"/>
      <c r="AK324" s="19"/>
      <c r="AL324" s="19"/>
      <c r="AM324" s="19"/>
      <c r="AN324" s="19"/>
      <c r="AO324" s="10"/>
      <c r="AP324" s="10"/>
      <c r="AQ324" s="10"/>
      <c r="AR324" s="10"/>
    </row>
    <row r="325" spans="1:44" customFormat="1" x14ac:dyDescent="0.55000000000000004">
      <c r="A325" s="2"/>
      <c r="B325" t="str">
        <f>IF(A325="","",VLOOKUP(A325,Sheet2!$H$2:$J$74,2,FALSE))</f>
        <v/>
      </c>
      <c r="C325" t="str">
        <f>IF(A325="","",VLOOKUP(A325,Sheet2!$H$2:$J$74,3,FALSE))</f>
        <v/>
      </c>
      <c r="D325" t="str">
        <f>IF(A325="","",VLOOKUP(A325,Sheet2!$H$2:$M$74,4,FALSE))</f>
        <v/>
      </c>
      <c r="E325" t="str">
        <f>IF(A325="","",VLOOKUP(A325,Sheet2!$H$2:$M$74,5,FALSE))</f>
        <v/>
      </c>
      <c r="F325" t="str">
        <f>IF(A325="","",VLOOKUP(A325,Sheet2!$H$2:$M$74,6,FALSE))</f>
        <v/>
      </c>
      <c r="G325" t="str">
        <f t="shared" si="21"/>
        <v/>
      </c>
      <c r="H325" t="str">
        <f t="shared" si="22"/>
        <v/>
      </c>
      <c r="I325" t="str">
        <f t="shared" si="23"/>
        <v/>
      </c>
      <c r="J325" t="str">
        <f t="shared" si="24"/>
        <v/>
      </c>
      <c r="K325" s="2"/>
      <c r="L325" s="2"/>
      <c r="M325" s="2"/>
      <c r="N325" s="2"/>
      <c r="O325" s="2"/>
      <c r="P325" s="11"/>
      <c r="Q325" s="2"/>
      <c r="R325" s="2"/>
      <c r="S325" s="18"/>
      <c r="T325" s="2"/>
      <c r="U325" s="2"/>
      <c r="V325" s="2"/>
      <c r="W325" s="2"/>
      <c r="X325" s="2"/>
      <c r="Y325" t="str">
        <f t="shared" si="20"/>
        <v/>
      </c>
      <c r="AA325" s="2"/>
      <c r="AB325" s="2"/>
      <c r="AC325" s="2"/>
      <c r="AD325" s="2"/>
      <c r="AE325" s="2"/>
      <c r="AF325" s="2"/>
      <c r="AG325" s="2"/>
      <c r="AH325" s="2"/>
      <c r="AI325" s="16" t="s">
        <v>328</v>
      </c>
      <c r="AJ325" s="19"/>
      <c r="AK325" s="19"/>
      <c r="AL325" s="19"/>
      <c r="AM325" s="19"/>
      <c r="AN325" s="19"/>
      <c r="AO325" s="10"/>
      <c r="AP325" s="10"/>
      <c r="AQ325" s="10"/>
      <c r="AR325" s="10"/>
    </row>
    <row r="326" spans="1:44" customFormat="1" x14ac:dyDescent="0.55000000000000004">
      <c r="A326" s="2"/>
      <c r="B326" t="str">
        <f>IF(A326="","",VLOOKUP(A326,Sheet2!$H$2:$J$74,2,FALSE))</f>
        <v/>
      </c>
      <c r="C326" t="str">
        <f>IF(A326="","",VLOOKUP(A326,Sheet2!$H$2:$J$74,3,FALSE))</f>
        <v/>
      </c>
      <c r="D326" t="str">
        <f>IF(A326="","",VLOOKUP(A326,Sheet2!$H$2:$M$74,4,FALSE))</f>
        <v/>
      </c>
      <c r="E326" t="str">
        <f>IF(A326="","",VLOOKUP(A326,Sheet2!$H$2:$M$74,5,FALSE))</f>
        <v/>
      </c>
      <c r="F326" t="str">
        <f>IF(A326="","",VLOOKUP(A326,Sheet2!$H$2:$M$74,6,FALSE))</f>
        <v/>
      </c>
      <c r="G326" t="str">
        <f t="shared" si="21"/>
        <v/>
      </c>
      <c r="H326" t="str">
        <f t="shared" si="22"/>
        <v/>
      </c>
      <c r="I326" t="str">
        <f t="shared" si="23"/>
        <v/>
      </c>
      <c r="J326" t="str">
        <f t="shared" si="24"/>
        <v/>
      </c>
      <c r="K326" s="2"/>
      <c r="L326" s="2"/>
      <c r="M326" s="2"/>
      <c r="N326" s="2"/>
      <c r="O326" s="2"/>
      <c r="P326" s="11"/>
      <c r="Q326" s="2"/>
      <c r="R326" s="2"/>
      <c r="S326" s="18"/>
      <c r="T326" s="2"/>
      <c r="U326" s="2"/>
      <c r="V326" s="2"/>
      <c r="W326" s="2"/>
      <c r="X326" s="2"/>
      <c r="Y326" t="str">
        <f t="shared" ref="Y326:Y389" si="25">IF($G$5="","",$G$5)</f>
        <v/>
      </c>
      <c r="AA326" s="2"/>
      <c r="AB326" s="2"/>
      <c r="AC326" s="2"/>
      <c r="AD326" s="2"/>
      <c r="AE326" s="2"/>
      <c r="AF326" s="2"/>
      <c r="AG326" s="2"/>
      <c r="AH326" s="2"/>
      <c r="AI326" s="16" t="s">
        <v>328</v>
      </c>
      <c r="AJ326" s="19"/>
      <c r="AK326" s="19"/>
      <c r="AL326" s="19"/>
      <c r="AM326" s="19"/>
      <c r="AN326" s="19"/>
      <c r="AO326" s="10"/>
      <c r="AP326" s="10"/>
      <c r="AQ326" s="10"/>
      <c r="AR326" s="10"/>
    </row>
    <row r="327" spans="1:44" customFormat="1" x14ac:dyDescent="0.55000000000000004">
      <c r="A327" s="2"/>
      <c r="B327" t="str">
        <f>IF(A327="","",VLOOKUP(A327,Sheet2!$H$2:$J$74,2,FALSE))</f>
        <v/>
      </c>
      <c r="C327" t="str">
        <f>IF(A327="","",VLOOKUP(A327,Sheet2!$H$2:$J$74,3,FALSE))</f>
        <v/>
      </c>
      <c r="D327" t="str">
        <f>IF(A327="","",VLOOKUP(A327,Sheet2!$H$2:$M$74,4,FALSE))</f>
        <v/>
      </c>
      <c r="E327" t="str">
        <f>IF(A327="","",VLOOKUP(A327,Sheet2!$H$2:$M$74,5,FALSE))</f>
        <v/>
      </c>
      <c r="F327" t="str">
        <f>IF(A327="","",VLOOKUP(A327,Sheet2!$H$2:$M$74,6,FALSE))</f>
        <v/>
      </c>
      <c r="G327" t="str">
        <f t="shared" ref="G327:G390" si="26">IF(G326="","",$G$5)</f>
        <v/>
      </c>
      <c r="H327" t="str">
        <f t="shared" ref="H327:H390" si="27">IF(H326="","",$H$5)</f>
        <v/>
      </c>
      <c r="I327" t="str">
        <f t="shared" ref="I327:I390" si="28">IF(I326="","",$I$5)</f>
        <v/>
      </c>
      <c r="J327" t="str">
        <f t="shared" ref="J327:J390" si="29">IF(J326="","",$J$5)</f>
        <v/>
      </c>
      <c r="K327" s="2"/>
      <c r="L327" s="2"/>
      <c r="M327" s="2"/>
      <c r="N327" s="2"/>
      <c r="O327" s="2"/>
      <c r="P327" s="11"/>
      <c r="Q327" s="2"/>
      <c r="R327" s="2"/>
      <c r="S327" s="18"/>
      <c r="T327" s="2"/>
      <c r="U327" s="2"/>
      <c r="V327" s="2"/>
      <c r="W327" s="2"/>
      <c r="X327" s="2"/>
      <c r="Y327" t="str">
        <f t="shared" si="25"/>
        <v/>
      </c>
      <c r="AA327" s="2"/>
      <c r="AB327" s="2"/>
      <c r="AC327" s="2"/>
      <c r="AD327" s="2"/>
      <c r="AE327" s="2"/>
      <c r="AF327" s="2"/>
      <c r="AG327" s="2"/>
      <c r="AH327" s="2"/>
      <c r="AI327" s="16" t="s">
        <v>328</v>
      </c>
      <c r="AJ327" s="19"/>
      <c r="AK327" s="19"/>
      <c r="AL327" s="19"/>
      <c r="AM327" s="19"/>
      <c r="AN327" s="19"/>
      <c r="AO327" s="10"/>
      <c r="AP327" s="10"/>
      <c r="AQ327" s="10"/>
      <c r="AR327" s="10"/>
    </row>
    <row r="328" spans="1:44" customFormat="1" x14ac:dyDescent="0.55000000000000004">
      <c r="A328" s="2"/>
      <c r="B328" t="str">
        <f>IF(A328="","",VLOOKUP(A328,Sheet2!$H$2:$J$74,2,FALSE))</f>
        <v/>
      </c>
      <c r="C328" t="str">
        <f>IF(A328="","",VLOOKUP(A328,Sheet2!$H$2:$J$74,3,FALSE))</f>
        <v/>
      </c>
      <c r="D328" t="str">
        <f>IF(A328="","",VLOOKUP(A328,Sheet2!$H$2:$M$74,4,FALSE))</f>
        <v/>
      </c>
      <c r="E328" t="str">
        <f>IF(A328="","",VLOOKUP(A328,Sheet2!$H$2:$M$74,5,FALSE))</f>
        <v/>
      </c>
      <c r="F328" t="str">
        <f>IF(A328="","",VLOOKUP(A328,Sheet2!$H$2:$M$74,6,FALSE))</f>
        <v/>
      </c>
      <c r="G328" t="str">
        <f t="shared" si="26"/>
        <v/>
      </c>
      <c r="H328" t="str">
        <f t="shared" si="27"/>
        <v/>
      </c>
      <c r="I328" t="str">
        <f t="shared" si="28"/>
        <v/>
      </c>
      <c r="J328" t="str">
        <f t="shared" si="29"/>
        <v/>
      </c>
      <c r="K328" s="2"/>
      <c r="L328" s="2"/>
      <c r="M328" s="2"/>
      <c r="N328" s="2"/>
      <c r="O328" s="2"/>
      <c r="P328" s="11"/>
      <c r="Q328" s="2"/>
      <c r="R328" s="2"/>
      <c r="S328" s="18"/>
      <c r="T328" s="2"/>
      <c r="U328" s="2"/>
      <c r="V328" s="2"/>
      <c r="W328" s="2"/>
      <c r="X328" s="2"/>
      <c r="Y328" t="str">
        <f t="shared" si="25"/>
        <v/>
      </c>
      <c r="AA328" s="2"/>
      <c r="AB328" s="2"/>
      <c r="AC328" s="2"/>
      <c r="AD328" s="2"/>
      <c r="AE328" s="2"/>
      <c r="AF328" s="2"/>
      <c r="AG328" s="2"/>
      <c r="AH328" s="2"/>
      <c r="AI328" s="16" t="s">
        <v>328</v>
      </c>
      <c r="AJ328" s="19"/>
      <c r="AK328" s="19"/>
      <c r="AL328" s="19"/>
      <c r="AM328" s="19"/>
      <c r="AN328" s="19"/>
      <c r="AO328" s="10"/>
      <c r="AP328" s="10"/>
      <c r="AQ328" s="10"/>
      <c r="AR328" s="10"/>
    </row>
    <row r="329" spans="1:44" customFormat="1" x14ac:dyDescent="0.55000000000000004">
      <c r="A329" s="2"/>
      <c r="B329" t="str">
        <f>IF(A329="","",VLOOKUP(A329,Sheet2!$H$2:$J$74,2,FALSE))</f>
        <v/>
      </c>
      <c r="C329" t="str">
        <f>IF(A329="","",VLOOKUP(A329,Sheet2!$H$2:$J$74,3,FALSE))</f>
        <v/>
      </c>
      <c r="D329" t="str">
        <f>IF(A329="","",VLOOKUP(A329,Sheet2!$H$2:$M$74,4,FALSE))</f>
        <v/>
      </c>
      <c r="E329" t="str">
        <f>IF(A329="","",VLOOKUP(A329,Sheet2!$H$2:$M$74,5,FALSE))</f>
        <v/>
      </c>
      <c r="F329" t="str">
        <f>IF(A329="","",VLOOKUP(A329,Sheet2!$H$2:$M$74,6,FALSE))</f>
        <v/>
      </c>
      <c r="G329" t="str">
        <f t="shared" si="26"/>
        <v/>
      </c>
      <c r="H329" t="str">
        <f t="shared" si="27"/>
        <v/>
      </c>
      <c r="I329" t="str">
        <f t="shared" si="28"/>
        <v/>
      </c>
      <c r="J329" t="str">
        <f t="shared" si="29"/>
        <v/>
      </c>
      <c r="K329" s="2"/>
      <c r="L329" s="2"/>
      <c r="M329" s="2"/>
      <c r="N329" s="2"/>
      <c r="O329" s="2"/>
      <c r="P329" s="11"/>
      <c r="Q329" s="2"/>
      <c r="R329" s="2"/>
      <c r="S329" s="18"/>
      <c r="T329" s="2"/>
      <c r="U329" s="2"/>
      <c r="V329" s="2"/>
      <c r="W329" s="2"/>
      <c r="X329" s="2"/>
      <c r="Y329" t="str">
        <f t="shared" si="25"/>
        <v/>
      </c>
      <c r="AA329" s="2"/>
      <c r="AB329" s="2"/>
      <c r="AC329" s="2"/>
      <c r="AD329" s="2"/>
      <c r="AE329" s="2"/>
      <c r="AF329" s="2"/>
      <c r="AG329" s="2"/>
      <c r="AH329" s="2"/>
      <c r="AI329" s="16" t="s">
        <v>328</v>
      </c>
      <c r="AJ329" s="19"/>
      <c r="AK329" s="19"/>
      <c r="AL329" s="19"/>
      <c r="AM329" s="19"/>
      <c r="AN329" s="19"/>
      <c r="AO329" s="10"/>
      <c r="AP329" s="10"/>
      <c r="AQ329" s="10"/>
      <c r="AR329" s="10"/>
    </row>
    <row r="330" spans="1:44" customFormat="1" x14ac:dyDescent="0.55000000000000004">
      <c r="A330" s="2"/>
      <c r="B330" t="str">
        <f>IF(A330="","",VLOOKUP(A330,Sheet2!$H$2:$J$74,2,FALSE))</f>
        <v/>
      </c>
      <c r="C330" t="str">
        <f>IF(A330="","",VLOOKUP(A330,Sheet2!$H$2:$J$74,3,FALSE))</f>
        <v/>
      </c>
      <c r="D330" t="str">
        <f>IF(A330="","",VLOOKUP(A330,Sheet2!$H$2:$M$74,4,FALSE))</f>
        <v/>
      </c>
      <c r="E330" t="str">
        <f>IF(A330="","",VLOOKUP(A330,Sheet2!$H$2:$M$74,5,FALSE))</f>
        <v/>
      </c>
      <c r="F330" t="str">
        <f>IF(A330="","",VLOOKUP(A330,Sheet2!$H$2:$M$74,6,FALSE))</f>
        <v/>
      </c>
      <c r="G330" t="str">
        <f t="shared" si="26"/>
        <v/>
      </c>
      <c r="H330" t="str">
        <f t="shared" si="27"/>
        <v/>
      </c>
      <c r="I330" t="str">
        <f t="shared" si="28"/>
        <v/>
      </c>
      <c r="J330" t="str">
        <f t="shared" si="29"/>
        <v/>
      </c>
      <c r="K330" s="2"/>
      <c r="L330" s="2"/>
      <c r="M330" s="2"/>
      <c r="N330" s="2"/>
      <c r="O330" s="2"/>
      <c r="P330" s="11"/>
      <c r="Q330" s="2"/>
      <c r="R330" s="2"/>
      <c r="S330" s="18"/>
      <c r="T330" s="2"/>
      <c r="U330" s="2"/>
      <c r="V330" s="2"/>
      <c r="W330" s="2"/>
      <c r="X330" s="2"/>
      <c r="Y330" t="str">
        <f t="shared" si="25"/>
        <v/>
      </c>
      <c r="AA330" s="2"/>
      <c r="AB330" s="2"/>
      <c r="AC330" s="2"/>
      <c r="AD330" s="2"/>
      <c r="AE330" s="2"/>
      <c r="AF330" s="2"/>
      <c r="AG330" s="2"/>
      <c r="AH330" s="2"/>
      <c r="AI330" s="16" t="s">
        <v>328</v>
      </c>
      <c r="AJ330" s="19"/>
      <c r="AK330" s="19"/>
      <c r="AL330" s="19"/>
      <c r="AM330" s="19"/>
      <c r="AN330" s="19"/>
      <c r="AO330" s="10"/>
      <c r="AP330" s="10"/>
      <c r="AQ330" s="10"/>
      <c r="AR330" s="10"/>
    </row>
    <row r="331" spans="1:44" customFormat="1" x14ac:dyDescent="0.55000000000000004">
      <c r="A331" s="2"/>
      <c r="B331" t="str">
        <f>IF(A331="","",VLOOKUP(A331,Sheet2!$H$2:$J$74,2,FALSE))</f>
        <v/>
      </c>
      <c r="C331" t="str">
        <f>IF(A331="","",VLOOKUP(A331,Sheet2!$H$2:$J$74,3,FALSE))</f>
        <v/>
      </c>
      <c r="D331" t="str">
        <f>IF(A331="","",VLOOKUP(A331,Sheet2!$H$2:$M$74,4,FALSE))</f>
        <v/>
      </c>
      <c r="E331" t="str">
        <f>IF(A331="","",VLOOKUP(A331,Sheet2!$H$2:$M$74,5,FALSE))</f>
        <v/>
      </c>
      <c r="F331" t="str">
        <f>IF(A331="","",VLOOKUP(A331,Sheet2!$H$2:$M$74,6,FALSE))</f>
        <v/>
      </c>
      <c r="G331" t="str">
        <f t="shared" si="26"/>
        <v/>
      </c>
      <c r="H331" t="str">
        <f t="shared" si="27"/>
        <v/>
      </c>
      <c r="I331" t="str">
        <f t="shared" si="28"/>
        <v/>
      </c>
      <c r="J331" t="str">
        <f t="shared" si="29"/>
        <v/>
      </c>
      <c r="K331" s="2"/>
      <c r="L331" s="2"/>
      <c r="M331" s="2"/>
      <c r="N331" s="2"/>
      <c r="O331" s="2"/>
      <c r="P331" s="11"/>
      <c r="Q331" s="2"/>
      <c r="R331" s="2"/>
      <c r="S331" s="18"/>
      <c r="T331" s="2"/>
      <c r="U331" s="2"/>
      <c r="V331" s="2"/>
      <c r="W331" s="2"/>
      <c r="X331" s="2"/>
      <c r="Y331" t="str">
        <f t="shared" si="25"/>
        <v/>
      </c>
      <c r="AA331" s="2"/>
      <c r="AB331" s="2"/>
      <c r="AC331" s="2"/>
      <c r="AD331" s="2"/>
      <c r="AE331" s="2"/>
      <c r="AF331" s="2"/>
      <c r="AG331" s="2"/>
      <c r="AH331" s="2"/>
      <c r="AI331" s="16" t="s">
        <v>328</v>
      </c>
      <c r="AJ331" s="19"/>
      <c r="AK331" s="19"/>
      <c r="AL331" s="19"/>
      <c r="AM331" s="19"/>
      <c r="AN331" s="19"/>
      <c r="AO331" s="10"/>
      <c r="AP331" s="10"/>
      <c r="AQ331" s="10"/>
      <c r="AR331" s="10"/>
    </row>
    <row r="332" spans="1:44" customFormat="1" x14ac:dyDescent="0.55000000000000004">
      <c r="A332" s="2"/>
      <c r="B332" t="str">
        <f>IF(A332="","",VLOOKUP(A332,Sheet2!$H$2:$J$74,2,FALSE))</f>
        <v/>
      </c>
      <c r="C332" t="str">
        <f>IF(A332="","",VLOOKUP(A332,Sheet2!$H$2:$J$74,3,FALSE))</f>
        <v/>
      </c>
      <c r="D332" t="str">
        <f>IF(A332="","",VLOOKUP(A332,Sheet2!$H$2:$M$74,4,FALSE))</f>
        <v/>
      </c>
      <c r="E332" t="str">
        <f>IF(A332="","",VLOOKUP(A332,Sheet2!$H$2:$M$74,5,FALSE))</f>
        <v/>
      </c>
      <c r="F332" t="str">
        <f>IF(A332="","",VLOOKUP(A332,Sheet2!$H$2:$M$74,6,FALSE))</f>
        <v/>
      </c>
      <c r="G332" t="str">
        <f t="shared" si="26"/>
        <v/>
      </c>
      <c r="H332" t="str">
        <f t="shared" si="27"/>
        <v/>
      </c>
      <c r="I332" t="str">
        <f t="shared" si="28"/>
        <v/>
      </c>
      <c r="J332" t="str">
        <f t="shared" si="29"/>
        <v/>
      </c>
      <c r="K332" s="2"/>
      <c r="L332" s="2"/>
      <c r="M332" s="2"/>
      <c r="N332" s="2"/>
      <c r="O332" s="2"/>
      <c r="P332" s="11"/>
      <c r="Q332" s="2"/>
      <c r="R332" s="2"/>
      <c r="S332" s="18"/>
      <c r="T332" s="2"/>
      <c r="U332" s="2"/>
      <c r="V332" s="2"/>
      <c r="W332" s="2"/>
      <c r="X332" s="2"/>
      <c r="Y332" t="str">
        <f t="shared" si="25"/>
        <v/>
      </c>
      <c r="AA332" s="2"/>
      <c r="AB332" s="2"/>
      <c r="AC332" s="2"/>
      <c r="AD332" s="2"/>
      <c r="AE332" s="2"/>
      <c r="AF332" s="2"/>
      <c r="AG332" s="2"/>
      <c r="AH332" s="2"/>
      <c r="AI332" s="16" t="s">
        <v>328</v>
      </c>
      <c r="AJ332" s="19"/>
      <c r="AK332" s="19"/>
      <c r="AL332" s="19"/>
      <c r="AM332" s="19"/>
      <c r="AN332" s="19"/>
      <c r="AO332" s="10"/>
      <c r="AP332" s="10"/>
      <c r="AQ332" s="10"/>
      <c r="AR332" s="10"/>
    </row>
    <row r="333" spans="1:44" customFormat="1" x14ac:dyDescent="0.55000000000000004">
      <c r="A333" s="2"/>
      <c r="B333" t="str">
        <f>IF(A333="","",VLOOKUP(A333,Sheet2!$H$2:$J$74,2,FALSE))</f>
        <v/>
      </c>
      <c r="C333" t="str">
        <f>IF(A333="","",VLOOKUP(A333,Sheet2!$H$2:$J$74,3,FALSE))</f>
        <v/>
      </c>
      <c r="D333" t="str">
        <f>IF(A333="","",VLOOKUP(A333,Sheet2!$H$2:$M$74,4,FALSE))</f>
        <v/>
      </c>
      <c r="E333" t="str">
        <f>IF(A333="","",VLOOKUP(A333,Sheet2!$H$2:$M$74,5,FALSE))</f>
        <v/>
      </c>
      <c r="F333" t="str">
        <f>IF(A333="","",VLOOKUP(A333,Sheet2!$H$2:$M$74,6,FALSE))</f>
        <v/>
      </c>
      <c r="G333" t="str">
        <f t="shared" si="26"/>
        <v/>
      </c>
      <c r="H333" t="str">
        <f t="shared" si="27"/>
        <v/>
      </c>
      <c r="I333" t="str">
        <f t="shared" si="28"/>
        <v/>
      </c>
      <c r="J333" t="str">
        <f t="shared" si="29"/>
        <v/>
      </c>
      <c r="K333" s="2"/>
      <c r="L333" s="2"/>
      <c r="M333" s="2"/>
      <c r="N333" s="2"/>
      <c r="O333" s="2"/>
      <c r="P333" s="11"/>
      <c r="Q333" s="2"/>
      <c r="R333" s="2"/>
      <c r="S333" s="18"/>
      <c r="T333" s="2"/>
      <c r="U333" s="2"/>
      <c r="V333" s="2"/>
      <c r="W333" s="2"/>
      <c r="X333" s="2"/>
      <c r="Y333" t="str">
        <f t="shared" si="25"/>
        <v/>
      </c>
      <c r="AA333" s="2"/>
      <c r="AB333" s="2"/>
      <c r="AC333" s="2"/>
      <c r="AD333" s="2"/>
      <c r="AE333" s="2"/>
      <c r="AF333" s="2"/>
      <c r="AG333" s="2"/>
      <c r="AH333" s="2"/>
      <c r="AI333" s="16" t="s">
        <v>328</v>
      </c>
      <c r="AJ333" s="19"/>
      <c r="AK333" s="19"/>
      <c r="AL333" s="19"/>
      <c r="AM333" s="19"/>
      <c r="AN333" s="19"/>
      <c r="AO333" s="10"/>
      <c r="AP333" s="10"/>
      <c r="AQ333" s="10"/>
      <c r="AR333" s="10"/>
    </row>
    <row r="334" spans="1:44" customFormat="1" x14ac:dyDescent="0.55000000000000004">
      <c r="A334" s="2"/>
      <c r="B334" t="str">
        <f>IF(A334="","",VLOOKUP(A334,Sheet2!$H$2:$J$74,2,FALSE))</f>
        <v/>
      </c>
      <c r="C334" t="str">
        <f>IF(A334="","",VLOOKUP(A334,Sheet2!$H$2:$J$74,3,FALSE))</f>
        <v/>
      </c>
      <c r="D334" t="str">
        <f>IF(A334="","",VLOOKUP(A334,Sheet2!$H$2:$M$74,4,FALSE))</f>
        <v/>
      </c>
      <c r="E334" t="str">
        <f>IF(A334="","",VLOOKUP(A334,Sheet2!$H$2:$M$74,5,FALSE))</f>
        <v/>
      </c>
      <c r="F334" t="str">
        <f>IF(A334="","",VLOOKUP(A334,Sheet2!$H$2:$M$74,6,FALSE))</f>
        <v/>
      </c>
      <c r="G334" t="str">
        <f t="shared" si="26"/>
        <v/>
      </c>
      <c r="H334" t="str">
        <f t="shared" si="27"/>
        <v/>
      </c>
      <c r="I334" t="str">
        <f t="shared" si="28"/>
        <v/>
      </c>
      <c r="J334" t="str">
        <f t="shared" si="29"/>
        <v/>
      </c>
      <c r="K334" s="2"/>
      <c r="L334" s="2"/>
      <c r="M334" s="2"/>
      <c r="N334" s="2"/>
      <c r="O334" s="2"/>
      <c r="P334" s="11"/>
      <c r="Q334" s="2"/>
      <c r="R334" s="2"/>
      <c r="S334" s="18"/>
      <c r="T334" s="2"/>
      <c r="U334" s="2"/>
      <c r="V334" s="2"/>
      <c r="W334" s="2"/>
      <c r="X334" s="2"/>
      <c r="Y334" t="str">
        <f t="shared" si="25"/>
        <v/>
      </c>
      <c r="AA334" s="2"/>
      <c r="AB334" s="2"/>
      <c r="AC334" s="2"/>
      <c r="AD334" s="2"/>
      <c r="AE334" s="2"/>
      <c r="AF334" s="2"/>
      <c r="AG334" s="2"/>
      <c r="AH334" s="2"/>
      <c r="AI334" s="16" t="s">
        <v>328</v>
      </c>
      <c r="AJ334" s="19"/>
      <c r="AK334" s="19"/>
      <c r="AL334" s="19"/>
      <c r="AM334" s="19"/>
      <c r="AN334" s="19"/>
      <c r="AO334" s="10"/>
      <c r="AP334" s="10"/>
      <c r="AQ334" s="10"/>
      <c r="AR334" s="10"/>
    </row>
    <row r="335" spans="1:44" customFormat="1" x14ac:dyDescent="0.55000000000000004">
      <c r="A335" s="2"/>
      <c r="B335" t="str">
        <f>IF(A335="","",VLOOKUP(A335,Sheet2!$H$2:$J$74,2,FALSE))</f>
        <v/>
      </c>
      <c r="C335" t="str">
        <f>IF(A335="","",VLOOKUP(A335,Sheet2!$H$2:$J$74,3,FALSE))</f>
        <v/>
      </c>
      <c r="D335" t="str">
        <f>IF(A335="","",VLOOKUP(A335,Sheet2!$H$2:$M$74,4,FALSE))</f>
        <v/>
      </c>
      <c r="E335" t="str">
        <f>IF(A335="","",VLOOKUP(A335,Sheet2!$H$2:$M$74,5,FALSE))</f>
        <v/>
      </c>
      <c r="F335" t="str">
        <f>IF(A335="","",VLOOKUP(A335,Sheet2!$H$2:$M$74,6,FALSE))</f>
        <v/>
      </c>
      <c r="G335" t="str">
        <f t="shared" si="26"/>
        <v/>
      </c>
      <c r="H335" t="str">
        <f t="shared" si="27"/>
        <v/>
      </c>
      <c r="I335" t="str">
        <f t="shared" si="28"/>
        <v/>
      </c>
      <c r="J335" t="str">
        <f t="shared" si="29"/>
        <v/>
      </c>
      <c r="K335" s="2"/>
      <c r="L335" s="2"/>
      <c r="M335" s="2"/>
      <c r="N335" s="2"/>
      <c r="O335" s="2"/>
      <c r="P335" s="11"/>
      <c r="Q335" s="2"/>
      <c r="R335" s="2"/>
      <c r="S335" s="18"/>
      <c r="T335" s="2"/>
      <c r="U335" s="2"/>
      <c r="V335" s="2"/>
      <c r="W335" s="2"/>
      <c r="X335" s="2"/>
      <c r="Y335" t="str">
        <f t="shared" si="25"/>
        <v/>
      </c>
      <c r="AA335" s="2"/>
      <c r="AB335" s="2"/>
      <c r="AC335" s="2"/>
      <c r="AD335" s="2"/>
      <c r="AE335" s="2"/>
      <c r="AF335" s="2"/>
      <c r="AG335" s="2"/>
      <c r="AH335" s="2"/>
      <c r="AI335" s="16" t="s">
        <v>328</v>
      </c>
      <c r="AJ335" s="19"/>
      <c r="AK335" s="19"/>
      <c r="AL335" s="19"/>
      <c r="AM335" s="19"/>
      <c r="AN335" s="19"/>
      <c r="AO335" s="10"/>
      <c r="AP335" s="10"/>
      <c r="AQ335" s="10"/>
      <c r="AR335" s="10"/>
    </row>
    <row r="336" spans="1:44" customFormat="1" x14ac:dyDescent="0.55000000000000004">
      <c r="A336" s="2"/>
      <c r="B336" t="str">
        <f>IF(A336="","",VLOOKUP(A336,Sheet2!$H$2:$J$74,2,FALSE))</f>
        <v/>
      </c>
      <c r="C336" t="str">
        <f>IF(A336="","",VLOOKUP(A336,Sheet2!$H$2:$J$74,3,FALSE))</f>
        <v/>
      </c>
      <c r="D336" t="str">
        <f>IF(A336="","",VLOOKUP(A336,Sheet2!$H$2:$M$74,4,FALSE))</f>
        <v/>
      </c>
      <c r="E336" t="str">
        <f>IF(A336="","",VLOOKUP(A336,Sheet2!$H$2:$M$74,5,FALSE))</f>
        <v/>
      </c>
      <c r="F336" t="str">
        <f>IF(A336="","",VLOOKUP(A336,Sheet2!$H$2:$M$74,6,FALSE))</f>
        <v/>
      </c>
      <c r="G336" t="str">
        <f t="shared" si="26"/>
        <v/>
      </c>
      <c r="H336" t="str">
        <f t="shared" si="27"/>
        <v/>
      </c>
      <c r="I336" t="str">
        <f t="shared" si="28"/>
        <v/>
      </c>
      <c r="J336" t="str">
        <f t="shared" si="29"/>
        <v/>
      </c>
      <c r="K336" s="2"/>
      <c r="L336" s="2"/>
      <c r="M336" s="2"/>
      <c r="N336" s="2"/>
      <c r="O336" s="2"/>
      <c r="P336" s="11"/>
      <c r="Q336" s="2"/>
      <c r="R336" s="2"/>
      <c r="S336" s="18"/>
      <c r="T336" s="2"/>
      <c r="U336" s="2"/>
      <c r="V336" s="2"/>
      <c r="W336" s="2"/>
      <c r="X336" s="2"/>
      <c r="Y336" t="str">
        <f t="shared" si="25"/>
        <v/>
      </c>
      <c r="AA336" s="2"/>
      <c r="AB336" s="2"/>
      <c r="AC336" s="2"/>
      <c r="AD336" s="2"/>
      <c r="AE336" s="2"/>
      <c r="AF336" s="2"/>
      <c r="AG336" s="2"/>
      <c r="AH336" s="2"/>
      <c r="AI336" s="16" t="s">
        <v>328</v>
      </c>
      <c r="AJ336" s="19"/>
      <c r="AK336" s="19"/>
      <c r="AL336" s="19"/>
      <c r="AM336" s="19"/>
      <c r="AN336" s="19"/>
      <c r="AO336" s="10"/>
      <c r="AP336" s="10"/>
      <c r="AQ336" s="10"/>
      <c r="AR336" s="10"/>
    </row>
    <row r="337" spans="1:44" customFormat="1" x14ac:dyDescent="0.55000000000000004">
      <c r="A337" s="2"/>
      <c r="B337" t="str">
        <f>IF(A337="","",VLOOKUP(A337,Sheet2!$H$2:$J$74,2,FALSE))</f>
        <v/>
      </c>
      <c r="C337" t="str">
        <f>IF(A337="","",VLOOKUP(A337,Sheet2!$H$2:$J$74,3,FALSE))</f>
        <v/>
      </c>
      <c r="D337" t="str">
        <f>IF(A337="","",VLOOKUP(A337,Sheet2!$H$2:$M$74,4,FALSE))</f>
        <v/>
      </c>
      <c r="E337" t="str">
        <f>IF(A337="","",VLOOKUP(A337,Sheet2!$H$2:$M$74,5,FALSE))</f>
        <v/>
      </c>
      <c r="F337" t="str">
        <f>IF(A337="","",VLOOKUP(A337,Sheet2!$H$2:$M$74,6,FALSE))</f>
        <v/>
      </c>
      <c r="G337" t="str">
        <f t="shared" si="26"/>
        <v/>
      </c>
      <c r="H337" t="str">
        <f t="shared" si="27"/>
        <v/>
      </c>
      <c r="I337" t="str">
        <f t="shared" si="28"/>
        <v/>
      </c>
      <c r="J337" t="str">
        <f t="shared" si="29"/>
        <v/>
      </c>
      <c r="K337" s="2"/>
      <c r="L337" s="2"/>
      <c r="M337" s="2"/>
      <c r="N337" s="2"/>
      <c r="O337" s="2"/>
      <c r="P337" s="11"/>
      <c r="Q337" s="2"/>
      <c r="R337" s="2"/>
      <c r="S337" s="18"/>
      <c r="T337" s="2"/>
      <c r="U337" s="2"/>
      <c r="V337" s="2"/>
      <c r="W337" s="2"/>
      <c r="X337" s="2"/>
      <c r="Y337" t="str">
        <f t="shared" si="25"/>
        <v/>
      </c>
      <c r="AA337" s="2"/>
      <c r="AB337" s="2"/>
      <c r="AC337" s="2"/>
      <c r="AD337" s="2"/>
      <c r="AE337" s="2"/>
      <c r="AF337" s="2"/>
      <c r="AG337" s="2"/>
      <c r="AH337" s="2"/>
      <c r="AI337" s="16" t="s">
        <v>328</v>
      </c>
      <c r="AJ337" s="19"/>
      <c r="AK337" s="19"/>
      <c r="AL337" s="19"/>
      <c r="AM337" s="19"/>
      <c r="AN337" s="19"/>
      <c r="AO337" s="10"/>
      <c r="AP337" s="10"/>
      <c r="AQ337" s="10"/>
      <c r="AR337" s="10"/>
    </row>
    <row r="338" spans="1:44" customFormat="1" x14ac:dyDescent="0.55000000000000004">
      <c r="A338" s="2"/>
      <c r="B338" t="str">
        <f>IF(A338="","",VLOOKUP(A338,Sheet2!$H$2:$J$74,2,FALSE))</f>
        <v/>
      </c>
      <c r="C338" t="str">
        <f>IF(A338="","",VLOOKUP(A338,Sheet2!$H$2:$J$74,3,FALSE))</f>
        <v/>
      </c>
      <c r="D338" t="str">
        <f>IF(A338="","",VLOOKUP(A338,Sheet2!$H$2:$M$74,4,FALSE))</f>
        <v/>
      </c>
      <c r="E338" t="str">
        <f>IF(A338="","",VLOOKUP(A338,Sheet2!$H$2:$M$74,5,FALSE))</f>
        <v/>
      </c>
      <c r="F338" t="str">
        <f>IF(A338="","",VLOOKUP(A338,Sheet2!$H$2:$M$74,6,FALSE))</f>
        <v/>
      </c>
      <c r="G338" t="str">
        <f t="shared" si="26"/>
        <v/>
      </c>
      <c r="H338" t="str">
        <f t="shared" si="27"/>
        <v/>
      </c>
      <c r="I338" t="str">
        <f t="shared" si="28"/>
        <v/>
      </c>
      <c r="J338" t="str">
        <f t="shared" si="29"/>
        <v/>
      </c>
      <c r="K338" s="2"/>
      <c r="L338" s="2"/>
      <c r="M338" s="2"/>
      <c r="N338" s="2"/>
      <c r="O338" s="2"/>
      <c r="P338" s="11"/>
      <c r="Q338" s="2"/>
      <c r="R338" s="2"/>
      <c r="S338" s="18"/>
      <c r="T338" s="2"/>
      <c r="U338" s="2"/>
      <c r="V338" s="2"/>
      <c r="W338" s="2"/>
      <c r="X338" s="2"/>
      <c r="Y338" t="str">
        <f t="shared" si="25"/>
        <v/>
      </c>
      <c r="AA338" s="2"/>
      <c r="AB338" s="2"/>
      <c r="AC338" s="2"/>
      <c r="AD338" s="2"/>
      <c r="AE338" s="2"/>
      <c r="AF338" s="2"/>
      <c r="AG338" s="2"/>
      <c r="AH338" s="2"/>
      <c r="AI338" s="16" t="s">
        <v>328</v>
      </c>
      <c r="AJ338" s="19"/>
      <c r="AK338" s="19"/>
      <c r="AL338" s="19"/>
      <c r="AM338" s="19"/>
      <c r="AN338" s="19"/>
      <c r="AO338" s="10"/>
      <c r="AP338" s="10"/>
      <c r="AQ338" s="10"/>
      <c r="AR338" s="10"/>
    </row>
    <row r="339" spans="1:44" customFormat="1" x14ac:dyDescent="0.55000000000000004">
      <c r="A339" s="2"/>
      <c r="B339" t="str">
        <f>IF(A339="","",VLOOKUP(A339,Sheet2!$H$2:$J$74,2,FALSE))</f>
        <v/>
      </c>
      <c r="C339" t="str">
        <f>IF(A339="","",VLOOKUP(A339,Sheet2!$H$2:$J$74,3,FALSE))</f>
        <v/>
      </c>
      <c r="D339" t="str">
        <f>IF(A339="","",VLOOKUP(A339,Sheet2!$H$2:$M$74,4,FALSE))</f>
        <v/>
      </c>
      <c r="E339" t="str">
        <f>IF(A339="","",VLOOKUP(A339,Sheet2!$H$2:$M$74,5,FALSE))</f>
        <v/>
      </c>
      <c r="F339" t="str">
        <f>IF(A339="","",VLOOKUP(A339,Sheet2!$H$2:$M$74,6,FALSE))</f>
        <v/>
      </c>
      <c r="G339" t="str">
        <f t="shared" si="26"/>
        <v/>
      </c>
      <c r="H339" t="str">
        <f t="shared" si="27"/>
        <v/>
      </c>
      <c r="I339" t="str">
        <f t="shared" si="28"/>
        <v/>
      </c>
      <c r="J339" t="str">
        <f t="shared" si="29"/>
        <v/>
      </c>
      <c r="K339" s="2"/>
      <c r="L339" s="2"/>
      <c r="M339" s="2"/>
      <c r="N339" s="2"/>
      <c r="O339" s="2"/>
      <c r="P339" s="11"/>
      <c r="Q339" s="2"/>
      <c r="R339" s="2"/>
      <c r="S339" s="18"/>
      <c r="T339" s="2"/>
      <c r="U339" s="2"/>
      <c r="V339" s="2"/>
      <c r="W339" s="2"/>
      <c r="X339" s="2"/>
      <c r="Y339" t="str">
        <f t="shared" si="25"/>
        <v/>
      </c>
      <c r="AA339" s="2"/>
      <c r="AB339" s="2"/>
      <c r="AC339" s="2"/>
      <c r="AD339" s="2"/>
      <c r="AE339" s="2"/>
      <c r="AF339" s="2"/>
      <c r="AG339" s="2"/>
      <c r="AH339" s="2"/>
      <c r="AI339" s="16" t="s">
        <v>328</v>
      </c>
      <c r="AJ339" s="19"/>
      <c r="AK339" s="19"/>
      <c r="AL339" s="19"/>
      <c r="AM339" s="19"/>
      <c r="AN339" s="19"/>
      <c r="AO339" s="10"/>
      <c r="AP339" s="10"/>
      <c r="AQ339" s="10"/>
      <c r="AR339" s="10"/>
    </row>
    <row r="340" spans="1:44" customFormat="1" x14ac:dyDescent="0.55000000000000004">
      <c r="A340" s="2"/>
      <c r="B340" t="str">
        <f>IF(A340="","",VLOOKUP(A340,Sheet2!$H$2:$J$74,2,FALSE))</f>
        <v/>
      </c>
      <c r="C340" t="str">
        <f>IF(A340="","",VLOOKUP(A340,Sheet2!$H$2:$J$74,3,FALSE))</f>
        <v/>
      </c>
      <c r="D340" t="str">
        <f>IF(A340="","",VLOOKUP(A340,Sheet2!$H$2:$M$74,4,FALSE))</f>
        <v/>
      </c>
      <c r="E340" t="str">
        <f>IF(A340="","",VLOOKUP(A340,Sheet2!$H$2:$M$74,5,FALSE))</f>
        <v/>
      </c>
      <c r="F340" t="str">
        <f>IF(A340="","",VLOOKUP(A340,Sheet2!$H$2:$M$74,6,FALSE))</f>
        <v/>
      </c>
      <c r="G340" t="str">
        <f t="shared" si="26"/>
        <v/>
      </c>
      <c r="H340" t="str">
        <f t="shared" si="27"/>
        <v/>
      </c>
      <c r="I340" t="str">
        <f t="shared" si="28"/>
        <v/>
      </c>
      <c r="J340" t="str">
        <f t="shared" si="29"/>
        <v/>
      </c>
      <c r="K340" s="2"/>
      <c r="L340" s="2"/>
      <c r="M340" s="2"/>
      <c r="N340" s="2"/>
      <c r="O340" s="2"/>
      <c r="P340" s="11"/>
      <c r="Q340" s="2"/>
      <c r="R340" s="2"/>
      <c r="S340" s="18"/>
      <c r="T340" s="2"/>
      <c r="U340" s="2"/>
      <c r="V340" s="2"/>
      <c r="W340" s="2"/>
      <c r="X340" s="2"/>
      <c r="Y340" t="str">
        <f t="shared" si="25"/>
        <v/>
      </c>
      <c r="AA340" s="2"/>
      <c r="AB340" s="2"/>
      <c r="AC340" s="2"/>
      <c r="AD340" s="2"/>
      <c r="AE340" s="2"/>
      <c r="AF340" s="2"/>
      <c r="AG340" s="2"/>
      <c r="AH340" s="2"/>
      <c r="AI340" s="16" t="s">
        <v>328</v>
      </c>
      <c r="AJ340" s="19"/>
      <c r="AK340" s="19"/>
      <c r="AL340" s="19"/>
      <c r="AM340" s="19"/>
      <c r="AN340" s="19"/>
      <c r="AO340" s="10"/>
      <c r="AP340" s="10"/>
      <c r="AQ340" s="10"/>
      <c r="AR340" s="10"/>
    </row>
    <row r="341" spans="1:44" customFormat="1" x14ac:dyDescent="0.55000000000000004">
      <c r="A341" s="2"/>
      <c r="B341" t="str">
        <f>IF(A341="","",VLOOKUP(A341,Sheet2!$H$2:$J$74,2,FALSE))</f>
        <v/>
      </c>
      <c r="C341" t="str">
        <f>IF(A341="","",VLOOKUP(A341,Sheet2!$H$2:$J$74,3,FALSE))</f>
        <v/>
      </c>
      <c r="D341" t="str">
        <f>IF(A341="","",VLOOKUP(A341,Sheet2!$H$2:$M$74,4,FALSE))</f>
        <v/>
      </c>
      <c r="E341" t="str">
        <f>IF(A341="","",VLOOKUP(A341,Sheet2!$H$2:$M$74,5,FALSE))</f>
        <v/>
      </c>
      <c r="F341" t="str">
        <f>IF(A341="","",VLOOKUP(A341,Sheet2!$H$2:$M$74,6,FALSE))</f>
        <v/>
      </c>
      <c r="G341" t="str">
        <f t="shared" si="26"/>
        <v/>
      </c>
      <c r="H341" t="str">
        <f t="shared" si="27"/>
        <v/>
      </c>
      <c r="I341" t="str">
        <f t="shared" si="28"/>
        <v/>
      </c>
      <c r="J341" t="str">
        <f t="shared" si="29"/>
        <v/>
      </c>
      <c r="K341" s="2"/>
      <c r="L341" s="2"/>
      <c r="M341" s="2"/>
      <c r="N341" s="2"/>
      <c r="O341" s="2"/>
      <c r="P341" s="11"/>
      <c r="Q341" s="2"/>
      <c r="R341" s="2"/>
      <c r="S341" s="18"/>
      <c r="T341" s="2"/>
      <c r="U341" s="2"/>
      <c r="V341" s="2"/>
      <c r="W341" s="2"/>
      <c r="X341" s="2"/>
      <c r="Y341" t="str">
        <f t="shared" si="25"/>
        <v/>
      </c>
      <c r="AA341" s="2"/>
      <c r="AB341" s="2"/>
      <c r="AC341" s="2"/>
      <c r="AD341" s="2"/>
      <c r="AE341" s="2"/>
      <c r="AF341" s="2"/>
      <c r="AG341" s="2"/>
      <c r="AH341" s="2"/>
      <c r="AI341" s="16" t="s">
        <v>328</v>
      </c>
      <c r="AJ341" s="19"/>
      <c r="AK341" s="19"/>
      <c r="AL341" s="19"/>
      <c r="AM341" s="19"/>
      <c r="AN341" s="19"/>
      <c r="AO341" s="10"/>
      <c r="AP341" s="10"/>
      <c r="AQ341" s="10"/>
      <c r="AR341" s="10"/>
    </row>
    <row r="342" spans="1:44" customFormat="1" x14ac:dyDescent="0.55000000000000004">
      <c r="A342" s="2"/>
      <c r="B342" t="str">
        <f>IF(A342="","",VLOOKUP(A342,Sheet2!$H$2:$J$74,2,FALSE))</f>
        <v/>
      </c>
      <c r="C342" t="str">
        <f>IF(A342="","",VLOOKUP(A342,Sheet2!$H$2:$J$74,3,FALSE))</f>
        <v/>
      </c>
      <c r="D342" t="str">
        <f>IF(A342="","",VLOOKUP(A342,Sheet2!$H$2:$M$74,4,FALSE))</f>
        <v/>
      </c>
      <c r="E342" t="str">
        <f>IF(A342="","",VLOOKUP(A342,Sheet2!$H$2:$M$74,5,FALSE))</f>
        <v/>
      </c>
      <c r="F342" t="str">
        <f>IF(A342="","",VLOOKUP(A342,Sheet2!$H$2:$M$74,6,FALSE))</f>
        <v/>
      </c>
      <c r="G342" t="str">
        <f t="shared" si="26"/>
        <v/>
      </c>
      <c r="H342" t="str">
        <f t="shared" si="27"/>
        <v/>
      </c>
      <c r="I342" t="str">
        <f t="shared" si="28"/>
        <v/>
      </c>
      <c r="J342" t="str">
        <f t="shared" si="29"/>
        <v/>
      </c>
      <c r="K342" s="2"/>
      <c r="L342" s="2"/>
      <c r="M342" s="2"/>
      <c r="N342" s="2"/>
      <c r="O342" s="2"/>
      <c r="P342" s="11"/>
      <c r="Q342" s="2"/>
      <c r="R342" s="2"/>
      <c r="S342" s="18"/>
      <c r="T342" s="2"/>
      <c r="U342" s="2"/>
      <c r="V342" s="2"/>
      <c r="W342" s="2"/>
      <c r="X342" s="2"/>
      <c r="Y342" t="str">
        <f t="shared" si="25"/>
        <v/>
      </c>
      <c r="AA342" s="2"/>
      <c r="AB342" s="2"/>
      <c r="AC342" s="2"/>
      <c r="AD342" s="2"/>
      <c r="AE342" s="2"/>
      <c r="AF342" s="2"/>
      <c r="AG342" s="2"/>
      <c r="AH342" s="2"/>
      <c r="AI342" s="16" t="s">
        <v>328</v>
      </c>
      <c r="AJ342" s="19"/>
      <c r="AK342" s="19"/>
      <c r="AL342" s="19"/>
      <c r="AM342" s="19"/>
      <c r="AN342" s="19"/>
      <c r="AO342" s="10"/>
      <c r="AP342" s="10"/>
      <c r="AQ342" s="10"/>
      <c r="AR342" s="10"/>
    </row>
    <row r="343" spans="1:44" customFormat="1" x14ac:dyDescent="0.55000000000000004">
      <c r="A343" s="2"/>
      <c r="B343" t="str">
        <f>IF(A343="","",VLOOKUP(A343,Sheet2!$H$2:$J$74,2,FALSE))</f>
        <v/>
      </c>
      <c r="C343" t="str">
        <f>IF(A343="","",VLOOKUP(A343,Sheet2!$H$2:$J$74,3,FALSE))</f>
        <v/>
      </c>
      <c r="D343" t="str">
        <f>IF(A343="","",VLOOKUP(A343,Sheet2!$H$2:$M$74,4,FALSE))</f>
        <v/>
      </c>
      <c r="E343" t="str">
        <f>IF(A343="","",VLOOKUP(A343,Sheet2!$H$2:$M$74,5,FALSE))</f>
        <v/>
      </c>
      <c r="F343" t="str">
        <f>IF(A343="","",VLOOKUP(A343,Sheet2!$H$2:$M$74,6,FALSE))</f>
        <v/>
      </c>
      <c r="G343" t="str">
        <f t="shared" si="26"/>
        <v/>
      </c>
      <c r="H343" t="str">
        <f t="shared" si="27"/>
        <v/>
      </c>
      <c r="I343" t="str">
        <f t="shared" si="28"/>
        <v/>
      </c>
      <c r="J343" t="str">
        <f t="shared" si="29"/>
        <v/>
      </c>
      <c r="K343" s="2"/>
      <c r="L343" s="2"/>
      <c r="M343" s="2"/>
      <c r="N343" s="2"/>
      <c r="O343" s="2"/>
      <c r="P343" s="11"/>
      <c r="Q343" s="2"/>
      <c r="R343" s="2"/>
      <c r="S343" s="18"/>
      <c r="T343" s="2"/>
      <c r="U343" s="2"/>
      <c r="V343" s="2"/>
      <c r="W343" s="2"/>
      <c r="X343" s="2"/>
      <c r="Y343" t="str">
        <f t="shared" si="25"/>
        <v/>
      </c>
      <c r="AA343" s="2"/>
      <c r="AB343" s="2"/>
      <c r="AC343" s="2"/>
      <c r="AD343" s="2"/>
      <c r="AE343" s="2"/>
      <c r="AF343" s="2"/>
      <c r="AG343" s="2"/>
      <c r="AH343" s="2"/>
      <c r="AI343" s="16" t="s">
        <v>328</v>
      </c>
      <c r="AJ343" s="19"/>
      <c r="AK343" s="19"/>
      <c r="AL343" s="19"/>
      <c r="AM343" s="19"/>
      <c r="AN343" s="19"/>
      <c r="AO343" s="10"/>
      <c r="AP343" s="10"/>
      <c r="AQ343" s="10"/>
      <c r="AR343" s="10"/>
    </row>
    <row r="344" spans="1:44" customFormat="1" x14ac:dyDescent="0.55000000000000004">
      <c r="A344" s="2"/>
      <c r="B344" t="str">
        <f>IF(A344="","",VLOOKUP(A344,Sheet2!$H$2:$J$74,2,FALSE))</f>
        <v/>
      </c>
      <c r="C344" t="str">
        <f>IF(A344="","",VLOOKUP(A344,Sheet2!$H$2:$J$74,3,FALSE))</f>
        <v/>
      </c>
      <c r="D344" t="str">
        <f>IF(A344="","",VLOOKUP(A344,Sheet2!$H$2:$M$74,4,FALSE))</f>
        <v/>
      </c>
      <c r="E344" t="str">
        <f>IF(A344="","",VLOOKUP(A344,Sheet2!$H$2:$M$74,5,FALSE))</f>
        <v/>
      </c>
      <c r="F344" t="str">
        <f>IF(A344="","",VLOOKUP(A344,Sheet2!$H$2:$M$74,6,FALSE))</f>
        <v/>
      </c>
      <c r="G344" t="str">
        <f t="shared" si="26"/>
        <v/>
      </c>
      <c r="H344" t="str">
        <f t="shared" si="27"/>
        <v/>
      </c>
      <c r="I344" t="str">
        <f t="shared" si="28"/>
        <v/>
      </c>
      <c r="J344" t="str">
        <f t="shared" si="29"/>
        <v/>
      </c>
      <c r="K344" s="2"/>
      <c r="L344" s="2"/>
      <c r="M344" s="2"/>
      <c r="N344" s="2"/>
      <c r="O344" s="2"/>
      <c r="P344" s="11"/>
      <c r="Q344" s="2"/>
      <c r="R344" s="2"/>
      <c r="S344" s="18"/>
      <c r="T344" s="2"/>
      <c r="U344" s="2"/>
      <c r="V344" s="2"/>
      <c r="W344" s="2"/>
      <c r="X344" s="2"/>
      <c r="Y344" t="str">
        <f t="shared" si="25"/>
        <v/>
      </c>
      <c r="AA344" s="2"/>
      <c r="AB344" s="2"/>
      <c r="AC344" s="2"/>
      <c r="AD344" s="2"/>
      <c r="AE344" s="2"/>
      <c r="AF344" s="2"/>
      <c r="AG344" s="2"/>
      <c r="AH344" s="2"/>
      <c r="AI344" s="16" t="s">
        <v>328</v>
      </c>
      <c r="AJ344" s="19"/>
      <c r="AK344" s="19"/>
      <c r="AL344" s="19"/>
      <c r="AM344" s="19"/>
      <c r="AN344" s="19"/>
      <c r="AO344" s="10"/>
      <c r="AP344" s="10"/>
      <c r="AQ344" s="10"/>
      <c r="AR344" s="10"/>
    </row>
    <row r="345" spans="1:44" customFormat="1" x14ac:dyDescent="0.55000000000000004">
      <c r="A345" s="2"/>
      <c r="B345" t="str">
        <f>IF(A345="","",VLOOKUP(A345,Sheet2!$H$2:$J$74,2,FALSE))</f>
        <v/>
      </c>
      <c r="C345" t="str">
        <f>IF(A345="","",VLOOKUP(A345,Sheet2!$H$2:$J$74,3,FALSE))</f>
        <v/>
      </c>
      <c r="D345" t="str">
        <f>IF(A345="","",VLOOKUP(A345,Sheet2!$H$2:$M$74,4,FALSE))</f>
        <v/>
      </c>
      <c r="E345" t="str">
        <f>IF(A345="","",VLOOKUP(A345,Sheet2!$H$2:$M$74,5,FALSE))</f>
        <v/>
      </c>
      <c r="F345" t="str">
        <f>IF(A345="","",VLOOKUP(A345,Sheet2!$H$2:$M$74,6,FALSE))</f>
        <v/>
      </c>
      <c r="G345" t="str">
        <f t="shared" si="26"/>
        <v/>
      </c>
      <c r="H345" t="str">
        <f t="shared" si="27"/>
        <v/>
      </c>
      <c r="I345" t="str">
        <f t="shared" si="28"/>
        <v/>
      </c>
      <c r="J345" t="str">
        <f t="shared" si="29"/>
        <v/>
      </c>
      <c r="K345" s="2"/>
      <c r="L345" s="2"/>
      <c r="M345" s="2"/>
      <c r="N345" s="2"/>
      <c r="O345" s="2"/>
      <c r="P345" s="11"/>
      <c r="Q345" s="2"/>
      <c r="R345" s="2"/>
      <c r="S345" s="18"/>
      <c r="T345" s="2"/>
      <c r="U345" s="2"/>
      <c r="V345" s="2"/>
      <c r="W345" s="2"/>
      <c r="X345" s="2"/>
      <c r="Y345" t="str">
        <f t="shared" si="25"/>
        <v/>
      </c>
      <c r="AA345" s="2"/>
      <c r="AB345" s="2"/>
      <c r="AC345" s="2"/>
      <c r="AD345" s="2"/>
      <c r="AE345" s="2"/>
      <c r="AF345" s="2"/>
      <c r="AG345" s="2"/>
      <c r="AH345" s="2"/>
      <c r="AI345" s="16" t="s">
        <v>328</v>
      </c>
      <c r="AJ345" s="19"/>
      <c r="AK345" s="19"/>
      <c r="AL345" s="19"/>
      <c r="AM345" s="19"/>
      <c r="AN345" s="19"/>
      <c r="AO345" s="10"/>
      <c r="AP345" s="10"/>
      <c r="AQ345" s="10"/>
      <c r="AR345" s="10"/>
    </row>
    <row r="346" spans="1:44" customFormat="1" x14ac:dyDescent="0.55000000000000004">
      <c r="A346" s="2"/>
      <c r="B346" t="str">
        <f>IF(A346="","",VLOOKUP(A346,Sheet2!$H$2:$J$74,2,FALSE))</f>
        <v/>
      </c>
      <c r="C346" t="str">
        <f>IF(A346="","",VLOOKUP(A346,Sheet2!$H$2:$J$74,3,FALSE))</f>
        <v/>
      </c>
      <c r="D346" t="str">
        <f>IF(A346="","",VLOOKUP(A346,Sheet2!$H$2:$M$74,4,FALSE))</f>
        <v/>
      </c>
      <c r="E346" t="str">
        <f>IF(A346="","",VLOOKUP(A346,Sheet2!$H$2:$M$74,5,FALSE))</f>
        <v/>
      </c>
      <c r="F346" t="str">
        <f>IF(A346="","",VLOOKUP(A346,Sheet2!$H$2:$M$74,6,FALSE))</f>
        <v/>
      </c>
      <c r="G346" t="str">
        <f t="shared" si="26"/>
        <v/>
      </c>
      <c r="H346" t="str">
        <f t="shared" si="27"/>
        <v/>
      </c>
      <c r="I346" t="str">
        <f t="shared" si="28"/>
        <v/>
      </c>
      <c r="J346" t="str">
        <f t="shared" si="29"/>
        <v/>
      </c>
      <c r="K346" s="2"/>
      <c r="L346" s="2"/>
      <c r="M346" s="2"/>
      <c r="N346" s="2"/>
      <c r="O346" s="2"/>
      <c r="P346" s="11"/>
      <c r="Q346" s="2"/>
      <c r="R346" s="2"/>
      <c r="S346" s="18"/>
      <c r="T346" s="2"/>
      <c r="U346" s="2"/>
      <c r="V346" s="2"/>
      <c r="W346" s="2"/>
      <c r="X346" s="2"/>
      <c r="Y346" t="str">
        <f t="shared" si="25"/>
        <v/>
      </c>
      <c r="AA346" s="2"/>
      <c r="AB346" s="2"/>
      <c r="AC346" s="2"/>
      <c r="AD346" s="2"/>
      <c r="AE346" s="2"/>
      <c r="AF346" s="2"/>
      <c r="AG346" s="2"/>
      <c r="AH346" s="2"/>
      <c r="AI346" s="16" t="s">
        <v>328</v>
      </c>
      <c r="AJ346" s="19"/>
      <c r="AK346" s="19"/>
      <c r="AL346" s="19"/>
      <c r="AM346" s="19"/>
      <c r="AN346" s="19"/>
      <c r="AO346" s="10"/>
      <c r="AP346" s="10"/>
      <c r="AQ346" s="10"/>
      <c r="AR346" s="10"/>
    </row>
    <row r="347" spans="1:44" customFormat="1" x14ac:dyDescent="0.55000000000000004">
      <c r="A347" s="2"/>
      <c r="B347" t="str">
        <f>IF(A347="","",VLOOKUP(A347,Sheet2!$H$2:$J$74,2,FALSE))</f>
        <v/>
      </c>
      <c r="C347" t="str">
        <f>IF(A347="","",VLOOKUP(A347,Sheet2!$H$2:$J$74,3,FALSE))</f>
        <v/>
      </c>
      <c r="D347" t="str">
        <f>IF(A347="","",VLOOKUP(A347,Sheet2!$H$2:$M$74,4,FALSE))</f>
        <v/>
      </c>
      <c r="E347" t="str">
        <f>IF(A347="","",VLOOKUP(A347,Sheet2!$H$2:$M$74,5,FALSE))</f>
        <v/>
      </c>
      <c r="F347" t="str">
        <f>IF(A347="","",VLOOKUP(A347,Sheet2!$H$2:$M$74,6,FALSE))</f>
        <v/>
      </c>
      <c r="G347" t="str">
        <f t="shared" si="26"/>
        <v/>
      </c>
      <c r="H347" t="str">
        <f t="shared" si="27"/>
        <v/>
      </c>
      <c r="I347" t="str">
        <f t="shared" si="28"/>
        <v/>
      </c>
      <c r="J347" t="str">
        <f t="shared" si="29"/>
        <v/>
      </c>
      <c r="K347" s="2"/>
      <c r="L347" s="2"/>
      <c r="M347" s="2"/>
      <c r="N347" s="2"/>
      <c r="O347" s="2"/>
      <c r="P347" s="11"/>
      <c r="Q347" s="2"/>
      <c r="R347" s="2"/>
      <c r="S347" s="18"/>
      <c r="T347" s="2"/>
      <c r="U347" s="2"/>
      <c r="V347" s="2"/>
      <c r="W347" s="2"/>
      <c r="X347" s="2"/>
      <c r="Y347" t="str">
        <f t="shared" si="25"/>
        <v/>
      </c>
      <c r="AA347" s="2"/>
      <c r="AB347" s="2"/>
      <c r="AC347" s="2"/>
      <c r="AD347" s="2"/>
      <c r="AE347" s="2"/>
      <c r="AF347" s="2"/>
      <c r="AG347" s="2"/>
      <c r="AH347" s="2"/>
      <c r="AI347" s="16" t="s">
        <v>328</v>
      </c>
      <c r="AJ347" s="19"/>
      <c r="AK347" s="19"/>
      <c r="AL347" s="19"/>
      <c r="AM347" s="19"/>
      <c r="AN347" s="19"/>
      <c r="AO347" s="10"/>
      <c r="AP347" s="10"/>
      <c r="AQ347" s="10"/>
      <c r="AR347" s="10"/>
    </row>
    <row r="348" spans="1:44" customFormat="1" x14ac:dyDescent="0.55000000000000004">
      <c r="A348" s="2"/>
      <c r="B348" t="str">
        <f>IF(A348="","",VLOOKUP(A348,Sheet2!$H$2:$J$74,2,FALSE))</f>
        <v/>
      </c>
      <c r="C348" t="str">
        <f>IF(A348="","",VLOOKUP(A348,Sheet2!$H$2:$J$74,3,FALSE))</f>
        <v/>
      </c>
      <c r="D348" t="str">
        <f>IF(A348="","",VLOOKUP(A348,Sheet2!$H$2:$M$74,4,FALSE))</f>
        <v/>
      </c>
      <c r="E348" t="str">
        <f>IF(A348="","",VLOOKUP(A348,Sheet2!$H$2:$M$74,5,FALSE))</f>
        <v/>
      </c>
      <c r="F348" t="str">
        <f>IF(A348="","",VLOOKUP(A348,Sheet2!$H$2:$M$74,6,FALSE))</f>
        <v/>
      </c>
      <c r="G348" t="str">
        <f t="shared" si="26"/>
        <v/>
      </c>
      <c r="H348" t="str">
        <f t="shared" si="27"/>
        <v/>
      </c>
      <c r="I348" t="str">
        <f t="shared" si="28"/>
        <v/>
      </c>
      <c r="J348" t="str">
        <f t="shared" si="29"/>
        <v/>
      </c>
      <c r="K348" s="2"/>
      <c r="L348" s="2"/>
      <c r="M348" s="2"/>
      <c r="N348" s="2"/>
      <c r="O348" s="2"/>
      <c r="P348" s="11"/>
      <c r="Q348" s="2"/>
      <c r="R348" s="2"/>
      <c r="S348" s="18"/>
      <c r="T348" s="2"/>
      <c r="U348" s="2"/>
      <c r="V348" s="2"/>
      <c r="W348" s="2"/>
      <c r="X348" s="2"/>
      <c r="Y348" t="str">
        <f t="shared" si="25"/>
        <v/>
      </c>
      <c r="AA348" s="2"/>
      <c r="AB348" s="2"/>
      <c r="AC348" s="2"/>
      <c r="AD348" s="2"/>
      <c r="AE348" s="2"/>
      <c r="AF348" s="2"/>
      <c r="AG348" s="2"/>
      <c r="AH348" s="2"/>
      <c r="AI348" s="16" t="s">
        <v>328</v>
      </c>
      <c r="AJ348" s="19"/>
      <c r="AK348" s="19"/>
      <c r="AL348" s="19"/>
      <c r="AM348" s="19"/>
      <c r="AN348" s="19"/>
      <c r="AO348" s="10"/>
      <c r="AP348" s="10"/>
      <c r="AQ348" s="10"/>
      <c r="AR348" s="10"/>
    </row>
    <row r="349" spans="1:44" customFormat="1" x14ac:dyDescent="0.55000000000000004">
      <c r="A349" s="2"/>
      <c r="B349" t="str">
        <f>IF(A349="","",VLOOKUP(A349,Sheet2!$H$2:$J$74,2,FALSE))</f>
        <v/>
      </c>
      <c r="C349" t="str">
        <f>IF(A349="","",VLOOKUP(A349,Sheet2!$H$2:$J$74,3,FALSE))</f>
        <v/>
      </c>
      <c r="D349" t="str">
        <f>IF(A349="","",VLOOKUP(A349,Sheet2!$H$2:$M$74,4,FALSE))</f>
        <v/>
      </c>
      <c r="E349" t="str">
        <f>IF(A349="","",VLOOKUP(A349,Sheet2!$H$2:$M$74,5,FALSE))</f>
        <v/>
      </c>
      <c r="F349" t="str">
        <f>IF(A349="","",VLOOKUP(A349,Sheet2!$H$2:$M$74,6,FALSE))</f>
        <v/>
      </c>
      <c r="G349" t="str">
        <f t="shared" si="26"/>
        <v/>
      </c>
      <c r="H349" t="str">
        <f t="shared" si="27"/>
        <v/>
      </c>
      <c r="I349" t="str">
        <f t="shared" si="28"/>
        <v/>
      </c>
      <c r="J349" t="str">
        <f t="shared" si="29"/>
        <v/>
      </c>
      <c r="K349" s="2"/>
      <c r="L349" s="2"/>
      <c r="M349" s="2"/>
      <c r="N349" s="2"/>
      <c r="O349" s="2"/>
      <c r="P349" s="11"/>
      <c r="Q349" s="2"/>
      <c r="R349" s="2"/>
      <c r="S349" s="18"/>
      <c r="T349" s="2"/>
      <c r="U349" s="2"/>
      <c r="V349" s="2"/>
      <c r="W349" s="2"/>
      <c r="X349" s="2"/>
      <c r="Y349" t="str">
        <f t="shared" si="25"/>
        <v/>
      </c>
      <c r="AA349" s="2"/>
      <c r="AB349" s="2"/>
      <c r="AC349" s="2"/>
      <c r="AD349" s="2"/>
      <c r="AE349" s="2"/>
      <c r="AF349" s="2"/>
      <c r="AG349" s="2"/>
      <c r="AH349" s="2"/>
      <c r="AI349" s="16" t="s">
        <v>328</v>
      </c>
      <c r="AJ349" s="19"/>
      <c r="AK349" s="19"/>
      <c r="AL349" s="19"/>
      <c r="AM349" s="19"/>
      <c r="AN349" s="19"/>
      <c r="AO349" s="10"/>
      <c r="AP349" s="10"/>
      <c r="AQ349" s="10"/>
      <c r="AR349" s="10"/>
    </row>
    <row r="350" spans="1:44" customFormat="1" x14ac:dyDescent="0.55000000000000004">
      <c r="A350" s="2"/>
      <c r="B350" t="str">
        <f>IF(A350="","",VLOOKUP(A350,Sheet2!$H$2:$J$74,2,FALSE))</f>
        <v/>
      </c>
      <c r="C350" t="str">
        <f>IF(A350="","",VLOOKUP(A350,Sheet2!$H$2:$J$74,3,FALSE))</f>
        <v/>
      </c>
      <c r="D350" t="str">
        <f>IF(A350="","",VLOOKUP(A350,Sheet2!$H$2:$M$74,4,FALSE))</f>
        <v/>
      </c>
      <c r="E350" t="str">
        <f>IF(A350="","",VLOOKUP(A350,Sheet2!$H$2:$M$74,5,FALSE))</f>
        <v/>
      </c>
      <c r="F350" t="str">
        <f>IF(A350="","",VLOOKUP(A350,Sheet2!$H$2:$M$74,6,FALSE))</f>
        <v/>
      </c>
      <c r="G350" t="str">
        <f t="shared" si="26"/>
        <v/>
      </c>
      <c r="H350" t="str">
        <f t="shared" si="27"/>
        <v/>
      </c>
      <c r="I350" t="str">
        <f t="shared" si="28"/>
        <v/>
      </c>
      <c r="J350" t="str">
        <f t="shared" si="29"/>
        <v/>
      </c>
      <c r="K350" s="2"/>
      <c r="L350" s="2"/>
      <c r="M350" s="2"/>
      <c r="N350" s="2"/>
      <c r="O350" s="2"/>
      <c r="P350" s="11"/>
      <c r="Q350" s="2"/>
      <c r="R350" s="2"/>
      <c r="S350" s="18"/>
      <c r="T350" s="2"/>
      <c r="U350" s="2"/>
      <c r="V350" s="2"/>
      <c r="W350" s="2"/>
      <c r="X350" s="2"/>
      <c r="Y350" t="str">
        <f t="shared" si="25"/>
        <v/>
      </c>
      <c r="AA350" s="2"/>
      <c r="AB350" s="2"/>
      <c r="AC350" s="2"/>
      <c r="AD350" s="2"/>
      <c r="AE350" s="2"/>
      <c r="AF350" s="2"/>
      <c r="AG350" s="2"/>
      <c r="AH350" s="2"/>
      <c r="AI350" s="16" t="s">
        <v>328</v>
      </c>
      <c r="AJ350" s="19"/>
      <c r="AK350" s="19"/>
      <c r="AL350" s="19"/>
      <c r="AM350" s="19"/>
      <c r="AN350" s="19"/>
      <c r="AO350" s="10"/>
      <c r="AP350" s="10"/>
      <c r="AQ350" s="10"/>
      <c r="AR350" s="10"/>
    </row>
    <row r="351" spans="1:44" customFormat="1" x14ac:dyDescent="0.55000000000000004">
      <c r="A351" s="2"/>
      <c r="B351" t="str">
        <f>IF(A351="","",VLOOKUP(A351,Sheet2!$H$2:$J$74,2,FALSE))</f>
        <v/>
      </c>
      <c r="C351" t="str">
        <f>IF(A351="","",VLOOKUP(A351,Sheet2!$H$2:$J$74,3,FALSE))</f>
        <v/>
      </c>
      <c r="D351" t="str">
        <f>IF(A351="","",VLOOKUP(A351,Sheet2!$H$2:$M$74,4,FALSE))</f>
        <v/>
      </c>
      <c r="E351" t="str">
        <f>IF(A351="","",VLOOKUP(A351,Sheet2!$H$2:$M$74,5,FALSE))</f>
        <v/>
      </c>
      <c r="F351" t="str">
        <f>IF(A351="","",VLOOKUP(A351,Sheet2!$H$2:$M$74,6,FALSE))</f>
        <v/>
      </c>
      <c r="G351" t="str">
        <f t="shared" si="26"/>
        <v/>
      </c>
      <c r="H351" t="str">
        <f t="shared" si="27"/>
        <v/>
      </c>
      <c r="I351" t="str">
        <f t="shared" si="28"/>
        <v/>
      </c>
      <c r="J351" t="str">
        <f t="shared" si="29"/>
        <v/>
      </c>
      <c r="K351" s="2"/>
      <c r="L351" s="2"/>
      <c r="M351" s="2"/>
      <c r="N351" s="2"/>
      <c r="O351" s="2"/>
      <c r="P351" s="11"/>
      <c r="Q351" s="2"/>
      <c r="R351" s="2"/>
      <c r="S351" s="18"/>
      <c r="T351" s="2"/>
      <c r="U351" s="2"/>
      <c r="V351" s="2"/>
      <c r="W351" s="2"/>
      <c r="X351" s="2"/>
      <c r="Y351" t="str">
        <f t="shared" si="25"/>
        <v/>
      </c>
      <c r="AA351" s="2"/>
      <c r="AB351" s="2"/>
      <c r="AC351" s="2"/>
      <c r="AD351" s="2"/>
      <c r="AE351" s="2"/>
      <c r="AF351" s="2"/>
      <c r="AG351" s="2"/>
      <c r="AH351" s="2"/>
      <c r="AI351" s="16" t="s">
        <v>328</v>
      </c>
      <c r="AJ351" s="19"/>
      <c r="AK351" s="19"/>
      <c r="AL351" s="19"/>
      <c r="AM351" s="19"/>
      <c r="AN351" s="19"/>
      <c r="AO351" s="10"/>
      <c r="AP351" s="10"/>
      <c r="AQ351" s="10"/>
      <c r="AR351" s="10"/>
    </row>
    <row r="352" spans="1:44" customFormat="1" x14ac:dyDescent="0.55000000000000004">
      <c r="A352" s="2"/>
      <c r="B352" t="str">
        <f>IF(A352="","",VLOOKUP(A352,Sheet2!$H$2:$J$74,2,FALSE))</f>
        <v/>
      </c>
      <c r="C352" t="str">
        <f>IF(A352="","",VLOOKUP(A352,Sheet2!$H$2:$J$74,3,FALSE))</f>
        <v/>
      </c>
      <c r="D352" t="str">
        <f>IF(A352="","",VLOOKUP(A352,Sheet2!$H$2:$M$74,4,FALSE))</f>
        <v/>
      </c>
      <c r="E352" t="str">
        <f>IF(A352="","",VLOOKUP(A352,Sheet2!$H$2:$M$74,5,FALSE))</f>
        <v/>
      </c>
      <c r="F352" t="str">
        <f>IF(A352="","",VLOOKUP(A352,Sheet2!$H$2:$M$74,6,FALSE))</f>
        <v/>
      </c>
      <c r="G352" t="str">
        <f t="shared" si="26"/>
        <v/>
      </c>
      <c r="H352" t="str">
        <f t="shared" si="27"/>
        <v/>
      </c>
      <c r="I352" t="str">
        <f t="shared" si="28"/>
        <v/>
      </c>
      <c r="J352" t="str">
        <f t="shared" si="29"/>
        <v/>
      </c>
      <c r="K352" s="2"/>
      <c r="L352" s="2"/>
      <c r="M352" s="2"/>
      <c r="N352" s="2"/>
      <c r="O352" s="2"/>
      <c r="P352" s="11"/>
      <c r="Q352" s="2"/>
      <c r="R352" s="2"/>
      <c r="S352" s="18"/>
      <c r="T352" s="2"/>
      <c r="U352" s="2"/>
      <c r="V352" s="2"/>
      <c r="W352" s="2"/>
      <c r="X352" s="2"/>
      <c r="Y352" t="str">
        <f t="shared" si="25"/>
        <v/>
      </c>
      <c r="AA352" s="2"/>
      <c r="AB352" s="2"/>
      <c r="AC352" s="2"/>
      <c r="AD352" s="2"/>
      <c r="AE352" s="2"/>
      <c r="AF352" s="2"/>
      <c r="AG352" s="2"/>
      <c r="AH352" s="2"/>
      <c r="AI352" s="16" t="s">
        <v>328</v>
      </c>
      <c r="AJ352" s="19"/>
      <c r="AK352" s="19"/>
      <c r="AL352" s="19"/>
      <c r="AM352" s="19"/>
      <c r="AN352" s="19"/>
      <c r="AO352" s="10"/>
      <c r="AP352" s="10"/>
      <c r="AQ352" s="10"/>
      <c r="AR352" s="10"/>
    </row>
    <row r="353" spans="1:44" customFormat="1" x14ac:dyDescent="0.55000000000000004">
      <c r="A353" s="2"/>
      <c r="B353" t="str">
        <f>IF(A353="","",VLOOKUP(A353,Sheet2!$H$2:$J$74,2,FALSE))</f>
        <v/>
      </c>
      <c r="C353" t="str">
        <f>IF(A353="","",VLOOKUP(A353,Sheet2!$H$2:$J$74,3,FALSE))</f>
        <v/>
      </c>
      <c r="D353" t="str">
        <f>IF(A353="","",VLOOKUP(A353,Sheet2!$H$2:$M$74,4,FALSE))</f>
        <v/>
      </c>
      <c r="E353" t="str">
        <f>IF(A353="","",VLOOKUP(A353,Sheet2!$H$2:$M$74,5,FALSE))</f>
        <v/>
      </c>
      <c r="F353" t="str">
        <f>IF(A353="","",VLOOKUP(A353,Sheet2!$H$2:$M$74,6,FALSE))</f>
        <v/>
      </c>
      <c r="G353" t="str">
        <f t="shared" si="26"/>
        <v/>
      </c>
      <c r="H353" t="str">
        <f t="shared" si="27"/>
        <v/>
      </c>
      <c r="I353" t="str">
        <f t="shared" si="28"/>
        <v/>
      </c>
      <c r="J353" t="str">
        <f t="shared" si="29"/>
        <v/>
      </c>
      <c r="K353" s="2"/>
      <c r="L353" s="2"/>
      <c r="M353" s="2"/>
      <c r="N353" s="2"/>
      <c r="O353" s="2"/>
      <c r="P353" s="11"/>
      <c r="Q353" s="2"/>
      <c r="R353" s="2"/>
      <c r="S353" s="18"/>
      <c r="T353" s="2"/>
      <c r="U353" s="2"/>
      <c r="V353" s="2"/>
      <c r="W353" s="2"/>
      <c r="X353" s="2"/>
      <c r="Y353" t="str">
        <f t="shared" si="25"/>
        <v/>
      </c>
      <c r="AA353" s="2"/>
      <c r="AB353" s="2"/>
      <c r="AC353" s="2"/>
      <c r="AD353" s="2"/>
      <c r="AE353" s="2"/>
      <c r="AF353" s="2"/>
      <c r="AG353" s="2"/>
      <c r="AH353" s="2"/>
      <c r="AI353" s="16" t="s">
        <v>328</v>
      </c>
      <c r="AJ353" s="19"/>
      <c r="AK353" s="19"/>
      <c r="AL353" s="19"/>
      <c r="AM353" s="19"/>
      <c r="AN353" s="19"/>
      <c r="AO353" s="10"/>
      <c r="AP353" s="10"/>
      <c r="AQ353" s="10"/>
      <c r="AR353" s="10"/>
    </row>
    <row r="354" spans="1:44" customFormat="1" x14ac:dyDescent="0.55000000000000004">
      <c r="A354" s="2"/>
      <c r="B354" t="str">
        <f>IF(A354="","",VLOOKUP(A354,Sheet2!$H$2:$J$74,2,FALSE))</f>
        <v/>
      </c>
      <c r="C354" t="str">
        <f>IF(A354="","",VLOOKUP(A354,Sheet2!$H$2:$J$74,3,FALSE))</f>
        <v/>
      </c>
      <c r="D354" t="str">
        <f>IF(A354="","",VLOOKUP(A354,Sheet2!$H$2:$M$74,4,FALSE))</f>
        <v/>
      </c>
      <c r="E354" t="str">
        <f>IF(A354="","",VLOOKUP(A354,Sheet2!$H$2:$M$74,5,FALSE))</f>
        <v/>
      </c>
      <c r="F354" t="str">
        <f>IF(A354="","",VLOOKUP(A354,Sheet2!$H$2:$M$74,6,FALSE))</f>
        <v/>
      </c>
      <c r="G354" t="str">
        <f t="shared" si="26"/>
        <v/>
      </c>
      <c r="H354" t="str">
        <f t="shared" si="27"/>
        <v/>
      </c>
      <c r="I354" t="str">
        <f t="shared" si="28"/>
        <v/>
      </c>
      <c r="J354" t="str">
        <f t="shared" si="29"/>
        <v/>
      </c>
      <c r="K354" s="2"/>
      <c r="L354" s="2"/>
      <c r="M354" s="2"/>
      <c r="N354" s="2"/>
      <c r="O354" s="2"/>
      <c r="P354" s="11"/>
      <c r="Q354" s="2"/>
      <c r="R354" s="2"/>
      <c r="S354" s="18"/>
      <c r="T354" s="2"/>
      <c r="U354" s="2"/>
      <c r="V354" s="2"/>
      <c r="W354" s="2"/>
      <c r="X354" s="2"/>
      <c r="Y354" t="str">
        <f t="shared" si="25"/>
        <v/>
      </c>
      <c r="AA354" s="2"/>
      <c r="AB354" s="2"/>
      <c r="AC354" s="2"/>
      <c r="AD354" s="2"/>
      <c r="AE354" s="2"/>
      <c r="AF354" s="2"/>
      <c r="AG354" s="2"/>
      <c r="AH354" s="2"/>
      <c r="AI354" s="16" t="s">
        <v>328</v>
      </c>
      <c r="AJ354" s="19"/>
      <c r="AK354" s="19"/>
      <c r="AL354" s="19"/>
      <c r="AM354" s="19"/>
      <c r="AN354" s="19"/>
      <c r="AO354" s="10"/>
      <c r="AP354" s="10"/>
      <c r="AQ354" s="10"/>
      <c r="AR354" s="10"/>
    </row>
    <row r="355" spans="1:44" customFormat="1" x14ac:dyDescent="0.55000000000000004">
      <c r="A355" s="2"/>
      <c r="B355" t="str">
        <f>IF(A355="","",VLOOKUP(A355,Sheet2!$H$2:$J$74,2,FALSE))</f>
        <v/>
      </c>
      <c r="C355" t="str">
        <f>IF(A355="","",VLOOKUP(A355,Sheet2!$H$2:$J$74,3,FALSE))</f>
        <v/>
      </c>
      <c r="D355" t="str">
        <f>IF(A355="","",VLOOKUP(A355,Sheet2!$H$2:$M$74,4,FALSE))</f>
        <v/>
      </c>
      <c r="E355" t="str">
        <f>IF(A355="","",VLOOKUP(A355,Sheet2!$H$2:$M$74,5,FALSE))</f>
        <v/>
      </c>
      <c r="F355" t="str">
        <f>IF(A355="","",VLOOKUP(A355,Sheet2!$H$2:$M$74,6,FALSE))</f>
        <v/>
      </c>
      <c r="G355" t="str">
        <f t="shared" si="26"/>
        <v/>
      </c>
      <c r="H355" t="str">
        <f t="shared" si="27"/>
        <v/>
      </c>
      <c r="I355" t="str">
        <f t="shared" si="28"/>
        <v/>
      </c>
      <c r="J355" t="str">
        <f t="shared" si="29"/>
        <v/>
      </c>
      <c r="K355" s="2"/>
      <c r="L355" s="2"/>
      <c r="M355" s="2"/>
      <c r="N355" s="2"/>
      <c r="O355" s="2"/>
      <c r="P355" s="11"/>
      <c r="Q355" s="2"/>
      <c r="R355" s="2"/>
      <c r="S355" s="18"/>
      <c r="T355" s="2"/>
      <c r="U355" s="2"/>
      <c r="V355" s="2"/>
      <c r="W355" s="2"/>
      <c r="X355" s="2"/>
      <c r="Y355" t="str">
        <f t="shared" si="25"/>
        <v/>
      </c>
      <c r="AA355" s="2"/>
      <c r="AB355" s="2"/>
      <c r="AC355" s="2"/>
      <c r="AD355" s="2"/>
      <c r="AE355" s="2"/>
      <c r="AF355" s="2"/>
      <c r="AG355" s="2"/>
      <c r="AH355" s="2"/>
      <c r="AI355" s="16" t="s">
        <v>328</v>
      </c>
      <c r="AJ355" s="19"/>
      <c r="AK355" s="19"/>
      <c r="AL355" s="19"/>
      <c r="AM355" s="19"/>
      <c r="AN355" s="19"/>
      <c r="AO355" s="10"/>
      <c r="AP355" s="10"/>
      <c r="AQ355" s="10"/>
      <c r="AR355" s="10"/>
    </row>
    <row r="356" spans="1:44" customFormat="1" x14ac:dyDescent="0.55000000000000004">
      <c r="A356" s="2"/>
      <c r="B356" t="str">
        <f>IF(A356="","",VLOOKUP(A356,Sheet2!$H$2:$J$74,2,FALSE))</f>
        <v/>
      </c>
      <c r="C356" t="str">
        <f>IF(A356="","",VLOOKUP(A356,Sheet2!$H$2:$J$74,3,FALSE))</f>
        <v/>
      </c>
      <c r="D356" t="str">
        <f>IF(A356="","",VLOOKUP(A356,Sheet2!$H$2:$M$74,4,FALSE))</f>
        <v/>
      </c>
      <c r="E356" t="str">
        <f>IF(A356="","",VLOOKUP(A356,Sheet2!$H$2:$M$74,5,FALSE))</f>
        <v/>
      </c>
      <c r="F356" t="str">
        <f>IF(A356="","",VLOOKUP(A356,Sheet2!$H$2:$M$74,6,FALSE))</f>
        <v/>
      </c>
      <c r="G356" t="str">
        <f t="shared" si="26"/>
        <v/>
      </c>
      <c r="H356" t="str">
        <f t="shared" si="27"/>
        <v/>
      </c>
      <c r="I356" t="str">
        <f t="shared" si="28"/>
        <v/>
      </c>
      <c r="J356" t="str">
        <f t="shared" si="29"/>
        <v/>
      </c>
      <c r="K356" s="2"/>
      <c r="L356" s="2"/>
      <c r="M356" s="2"/>
      <c r="N356" s="2"/>
      <c r="O356" s="2"/>
      <c r="P356" s="11"/>
      <c r="Q356" s="2"/>
      <c r="R356" s="2"/>
      <c r="S356" s="18"/>
      <c r="T356" s="2"/>
      <c r="U356" s="2"/>
      <c r="V356" s="2"/>
      <c r="W356" s="2"/>
      <c r="X356" s="2"/>
      <c r="Y356" t="str">
        <f t="shared" si="25"/>
        <v/>
      </c>
      <c r="AA356" s="2"/>
      <c r="AB356" s="2"/>
      <c r="AC356" s="2"/>
      <c r="AD356" s="2"/>
      <c r="AE356" s="2"/>
      <c r="AF356" s="2"/>
      <c r="AG356" s="2"/>
      <c r="AH356" s="2"/>
      <c r="AI356" s="16" t="s">
        <v>328</v>
      </c>
      <c r="AJ356" s="19"/>
      <c r="AK356" s="19"/>
      <c r="AL356" s="19"/>
      <c r="AM356" s="19"/>
      <c r="AN356" s="19"/>
      <c r="AO356" s="10"/>
      <c r="AP356" s="10"/>
      <c r="AQ356" s="10"/>
      <c r="AR356" s="10"/>
    </row>
    <row r="357" spans="1:44" customFormat="1" x14ac:dyDescent="0.55000000000000004">
      <c r="A357" s="2"/>
      <c r="B357" t="str">
        <f>IF(A357="","",VLOOKUP(A357,Sheet2!$H$2:$J$74,2,FALSE))</f>
        <v/>
      </c>
      <c r="C357" t="str">
        <f>IF(A357="","",VLOOKUP(A357,Sheet2!$H$2:$J$74,3,FALSE))</f>
        <v/>
      </c>
      <c r="D357" t="str">
        <f>IF(A357="","",VLOOKUP(A357,Sheet2!$H$2:$M$74,4,FALSE))</f>
        <v/>
      </c>
      <c r="E357" t="str">
        <f>IF(A357="","",VLOOKUP(A357,Sheet2!$H$2:$M$74,5,FALSE))</f>
        <v/>
      </c>
      <c r="F357" t="str">
        <f>IF(A357="","",VLOOKUP(A357,Sheet2!$H$2:$M$74,6,FALSE))</f>
        <v/>
      </c>
      <c r="G357" t="str">
        <f t="shared" si="26"/>
        <v/>
      </c>
      <c r="H357" t="str">
        <f t="shared" si="27"/>
        <v/>
      </c>
      <c r="I357" t="str">
        <f t="shared" si="28"/>
        <v/>
      </c>
      <c r="J357" t="str">
        <f t="shared" si="29"/>
        <v/>
      </c>
      <c r="K357" s="2"/>
      <c r="L357" s="2"/>
      <c r="M357" s="2"/>
      <c r="N357" s="2"/>
      <c r="O357" s="2"/>
      <c r="P357" s="11"/>
      <c r="Q357" s="2"/>
      <c r="R357" s="2"/>
      <c r="S357" s="18"/>
      <c r="T357" s="2"/>
      <c r="U357" s="2"/>
      <c r="V357" s="2"/>
      <c r="W357" s="2"/>
      <c r="X357" s="2"/>
      <c r="Y357" t="str">
        <f t="shared" si="25"/>
        <v/>
      </c>
      <c r="AA357" s="2"/>
      <c r="AB357" s="2"/>
      <c r="AC357" s="2"/>
      <c r="AD357" s="2"/>
      <c r="AE357" s="2"/>
      <c r="AF357" s="2"/>
      <c r="AG357" s="2"/>
      <c r="AH357" s="2"/>
      <c r="AI357" s="16" t="s">
        <v>328</v>
      </c>
      <c r="AJ357" s="19"/>
      <c r="AK357" s="19"/>
      <c r="AL357" s="19"/>
      <c r="AM357" s="19"/>
      <c r="AN357" s="19"/>
      <c r="AO357" s="10"/>
      <c r="AP357" s="10"/>
      <c r="AQ357" s="10"/>
      <c r="AR357" s="10"/>
    </row>
    <row r="358" spans="1:44" customFormat="1" x14ac:dyDescent="0.55000000000000004">
      <c r="A358" s="2"/>
      <c r="B358" t="str">
        <f>IF(A358="","",VLOOKUP(A358,Sheet2!$H$2:$J$74,2,FALSE))</f>
        <v/>
      </c>
      <c r="C358" t="str">
        <f>IF(A358="","",VLOOKUP(A358,Sheet2!$H$2:$J$74,3,FALSE))</f>
        <v/>
      </c>
      <c r="D358" t="str">
        <f>IF(A358="","",VLOOKUP(A358,Sheet2!$H$2:$M$74,4,FALSE))</f>
        <v/>
      </c>
      <c r="E358" t="str">
        <f>IF(A358="","",VLOOKUP(A358,Sheet2!$H$2:$M$74,5,FALSE))</f>
        <v/>
      </c>
      <c r="F358" t="str">
        <f>IF(A358="","",VLOOKUP(A358,Sheet2!$H$2:$M$74,6,FALSE))</f>
        <v/>
      </c>
      <c r="G358" t="str">
        <f t="shared" si="26"/>
        <v/>
      </c>
      <c r="H358" t="str">
        <f t="shared" si="27"/>
        <v/>
      </c>
      <c r="I358" t="str">
        <f t="shared" si="28"/>
        <v/>
      </c>
      <c r="J358" t="str">
        <f t="shared" si="29"/>
        <v/>
      </c>
      <c r="K358" s="2"/>
      <c r="L358" s="2"/>
      <c r="M358" s="2"/>
      <c r="N358" s="2"/>
      <c r="O358" s="2"/>
      <c r="P358" s="11"/>
      <c r="Q358" s="2"/>
      <c r="R358" s="2"/>
      <c r="S358" s="18"/>
      <c r="T358" s="2"/>
      <c r="U358" s="2"/>
      <c r="V358" s="2"/>
      <c r="W358" s="2"/>
      <c r="X358" s="2"/>
      <c r="Y358" t="str">
        <f t="shared" si="25"/>
        <v/>
      </c>
      <c r="AA358" s="2"/>
      <c r="AB358" s="2"/>
      <c r="AC358" s="2"/>
      <c r="AD358" s="2"/>
      <c r="AE358" s="2"/>
      <c r="AF358" s="2"/>
      <c r="AG358" s="2"/>
      <c r="AH358" s="2"/>
      <c r="AI358" s="16" t="s">
        <v>328</v>
      </c>
      <c r="AJ358" s="19"/>
      <c r="AK358" s="19"/>
      <c r="AL358" s="19"/>
      <c r="AM358" s="19"/>
      <c r="AN358" s="19"/>
      <c r="AO358" s="10"/>
      <c r="AP358" s="10"/>
      <c r="AQ358" s="10"/>
      <c r="AR358" s="10"/>
    </row>
    <row r="359" spans="1:44" customFormat="1" x14ac:dyDescent="0.55000000000000004">
      <c r="A359" s="2"/>
      <c r="B359" t="str">
        <f>IF(A359="","",VLOOKUP(A359,Sheet2!$H$2:$J$74,2,FALSE))</f>
        <v/>
      </c>
      <c r="C359" t="str">
        <f>IF(A359="","",VLOOKUP(A359,Sheet2!$H$2:$J$74,3,FALSE))</f>
        <v/>
      </c>
      <c r="D359" t="str">
        <f>IF(A359="","",VLOOKUP(A359,Sheet2!$H$2:$M$74,4,FALSE))</f>
        <v/>
      </c>
      <c r="E359" t="str">
        <f>IF(A359="","",VLOOKUP(A359,Sheet2!$H$2:$M$74,5,FALSE))</f>
        <v/>
      </c>
      <c r="F359" t="str">
        <f>IF(A359="","",VLOOKUP(A359,Sheet2!$H$2:$M$74,6,FALSE))</f>
        <v/>
      </c>
      <c r="G359" t="str">
        <f t="shared" si="26"/>
        <v/>
      </c>
      <c r="H359" t="str">
        <f t="shared" si="27"/>
        <v/>
      </c>
      <c r="I359" t="str">
        <f t="shared" si="28"/>
        <v/>
      </c>
      <c r="J359" t="str">
        <f t="shared" si="29"/>
        <v/>
      </c>
      <c r="K359" s="2"/>
      <c r="L359" s="2"/>
      <c r="M359" s="2"/>
      <c r="N359" s="2"/>
      <c r="O359" s="2"/>
      <c r="P359" s="11"/>
      <c r="Q359" s="2"/>
      <c r="R359" s="2"/>
      <c r="S359" s="18"/>
      <c r="T359" s="2"/>
      <c r="U359" s="2"/>
      <c r="V359" s="2"/>
      <c r="W359" s="2"/>
      <c r="X359" s="2"/>
      <c r="Y359" t="str">
        <f t="shared" si="25"/>
        <v/>
      </c>
      <c r="AA359" s="2"/>
      <c r="AB359" s="2"/>
      <c r="AC359" s="2"/>
      <c r="AD359" s="2"/>
      <c r="AE359" s="2"/>
      <c r="AF359" s="2"/>
      <c r="AG359" s="2"/>
      <c r="AH359" s="2"/>
      <c r="AI359" s="16" t="s">
        <v>328</v>
      </c>
      <c r="AJ359" s="19"/>
      <c r="AK359" s="19"/>
      <c r="AL359" s="19"/>
      <c r="AM359" s="19"/>
      <c r="AN359" s="19"/>
      <c r="AO359" s="10"/>
      <c r="AP359" s="10"/>
      <c r="AQ359" s="10"/>
      <c r="AR359" s="10"/>
    </row>
    <row r="360" spans="1:44" customFormat="1" x14ac:dyDescent="0.55000000000000004">
      <c r="A360" s="2"/>
      <c r="B360" t="str">
        <f>IF(A360="","",VLOOKUP(A360,Sheet2!$H$2:$J$74,2,FALSE))</f>
        <v/>
      </c>
      <c r="C360" t="str">
        <f>IF(A360="","",VLOOKUP(A360,Sheet2!$H$2:$J$74,3,FALSE))</f>
        <v/>
      </c>
      <c r="D360" t="str">
        <f>IF(A360="","",VLOOKUP(A360,Sheet2!$H$2:$M$74,4,FALSE))</f>
        <v/>
      </c>
      <c r="E360" t="str">
        <f>IF(A360="","",VLOOKUP(A360,Sheet2!$H$2:$M$74,5,FALSE))</f>
        <v/>
      </c>
      <c r="F360" t="str">
        <f>IF(A360="","",VLOOKUP(A360,Sheet2!$H$2:$M$74,6,FALSE))</f>
        <v/>
      </c>
      <c r="G360" t="str">
        <f t="shared" si="26"/>
        <v/>
      </c>
      <c r="H360" t="str">
        <f t="shared" si="27"/>
        <v/>
      </c>
      <c r="I360" t="str">
        <f t="shared" si="28"/>
        <v/>
      </c>
      <c r="J360" t="str">
        <f t="shared" si="29"/>
        <v/>
      </c>
      <c r="K360" s="2"/>
      <c r="L360" s="2"/>
      <c r="M360" s="2"/>
      <c r="N360" s="2"/>
      <c r="O360" s="2"/>
      <c r="P360" s="11"/>
      <c r="Q360" s="2"/>
      <c r="R360" s="2"/>
      <c r="S360" s="18"/>
      <c r="T360" s="2"/>
      <c r="U360" s="2"/>
      <c r="V360" s="2"/>
      <c r="W360" s="2"/>
      <c r="X360" s="2"/>
      <c r="Y360" t="str">
        <f t="shared" si="25"/>
        <v/>
      </c>
      <c r="AA360" s="2"/>
      <c r="AB360" s="2"/>
      <c r="AC360" s="2"/>
      <c r="AD360" s="2"/>
      <c r="AE360" s="2"/>
      <c r="AF360" s="2"/>
      <c r="AG360" s="2"/>
      <c r="AH360" s="2"/>
      <c r="AI360" s="16" t="s">
        <v>328</v>
      </c>
      <c r="AJ360" s="19"/>
      <c r="AK360" s="19"/>
      <c r="AL360" s="19"/>
      <c r="AM360" s="19"/>
      <c r="AN360" s="19"/>
      <c r="AO360" s="10"/>
      <c r="AP360" s="10"/>
      <c r="AQ360" s="10"/>
      <c r="AR360" s="10"/>
    </row>
    <row r="361" spans="1:44" customFormat="1" x14ac:dyDescent="0.55000000000000004">
      <c r="A361" s="2"/>
      <c r="B361" t="str">
        <f>IF(A361="","",VLOOKUP(A361,Sheet2!$H$2:$J$74,2,FALSE))</f>
        <v/>
      </c>
      <c r="C361" t="str">
        <f>IF(A361="","",VLOOKUP(A361,Sheet2!$H$2:$J$74,3,FALSE))</f>
        <v/>
      </c>
      <c r="D361" t="str">
        <f>IF(A361="","",VLOOKUP(A361,Sheet2!$H$2:$M$74,4,FALSE))</f>
        <v/>
      </c>
      <c r="E361" t="str">
        <f>IF(A361="","",VLOOKUP(A361,Sheet2!$H$2:$M$74,5,FALSE))</f>
        <v/>
      </c>
      <c r="F361" t="str">
        <f>IF(A361="","",VLOOKUP(A361,Sheet2!$H$2:$M$74,6,FALSE))</f>
        <v/>
      </c>
      <c r="G361" t="str">
        <f t="shared" si="26"/>
        <v/>
      </c>
      <c r="H361" t="str">
        <f t="shared" si="27"/>
        <v/>
      </c>
      <c r="I361" t="str">
        <f t="shared" si="28"/>
        <v/>
      </c>
      <c r="J361" t="str">
        <f t="shared" si="29"/>
        <v/>
      </c>
      <c r="K361" s="2"/>
      <c r="L361" s="2"/>
      <c r="M361" s="2"/>
      <c r="N361" s="2"/>
      <c r="O361" s="2"/>
      <c r="P361" s="11"/>
      <c r="Q361" s="2"/>
      <c r="R361" s="2"/>
      <c r="S361" s="18"/>
      <c r="T361" s="2"/>
      <c r="U361" s="2"/>
      <c r="V361" s="2"/>
      <c r="W361" s="2"/>
      <c r="X361" s="2"/>
      <c r="Y361" t="str">
        <f t="shared" si="25"/>
        <v/>
      </c>
      <c r="AA361" s="2"/>
      <c r="AB361" s="2"/>
      <c r="AC361" s="2"/>
      <c r="AD361" s="2"/>
      <c r="AE361" s="2"/>
      <c r="AF361" s="2"/>
      <c r="AG361" s="2"/>
      <c r="AH361" s="2"/>
      <c r="AI361" s="16" t="s">
        <v>328</v>
      </c>
      <c r="AJ361" s="19"/>
      <c r="AK361" s="19"/>
      <c r="AL361" s="19"/>
      <c r="AM361" s="19"/>
      <c r="AN361" s="19"/>
      <c r="AO361" s="10"/>
      <c r="AP361" s="10"/>
      <c r="AQ361" s="10"/>
      <c r="AR361" s="10"/>
    </row>
    <row r="362" spans="1:44" customFormat="1" x14ac:dyDescent="0.55000000000000004">
      <c r="A362" s="2"/>
      <c r="B362" t="str">
        <f>IF(A362="","",VLOOKUP(A362,Sheet2!$H$2:$J$74,2,FALSE))</f>
        <v/>
      </c>
      <c r="C362" t="str">
        <f>IF(A362="","",VLOOKUP(A362,Sheet2!$H$2:$J$74,3,FALSE))</f>
        <v/>
      </c>
      <c r="D362" t="str">
        <f>IF(A362="","",VLOOKUP(A362,Sheet2!$H$2:$M$74,4,FALSE))</f>
        <v/>
      </c>
      <c r="E362" t="str">
        <f>IF(A362="","",VLOOKUP(A362,Sheet2!$H$2:$M$74,5,FALSE))</f>
        <v/>
      </c>
      <c r="F362" t="str">
        <f>IF(A362="","",VLOOKUP(A362,Sheet2!$H$2:$M$74,6,FALSE))</f>
        <v/>
      </c>
      <c r="G362" t="str">
        <f t="shared" si="26"/>
        <v/>
      </c>
      <c r="H362" t="str">
        <f t="shared" si="27"/>
        <v/>
      </c>
      <c r="I362" t="str">
        <f t="shared" si="28"/>
        <v/>
      </c>
      <c r="J362" t="str">
        <f t="shared" si="29"/>
        <v/>
      </c>
      <c r="K362" s="2"/>
      <c r="L362" s="2"/>
      <c r="M362" s="2"/>
      <c r="N362" s="2"/>
      <c r="O362" s="2"/>
      <c r="P362" s="11"/>
      <c r="Q362" s="2"/>
      <c r="R362" s="2"/>
      <c r="S362" s="18"/>
      <c r="T362" s="2"/>
      <c r="U362" s="2"/>
      <c r="V362" s="2"/>
      <c r="W362" s="2"/>
      <c r="X362" s="2"/>
      <c r="Y362" t="str">
        <f t="shared" si="25"/>
        <v/>
      </c>
      <c r="AA362" s="2"/>
      <c r="AB362" s="2"/>
      <c r="AC362" s="2"/>
      <c r="AD362" s="2"/>
      <c r="AE362" s="2"/>
      <c r="AF362" s="2"/>
      <c r="AG362" s="2"/>
      <c r="AH362" s="2"/>
      <c r="AI362" s="16" t="s">
        <v>328</v>
      </c>
      <c r="AJ362" s="19"/>
      <c r="AK362" s="19"/>
      <c r="AL362" s="19"/>
      <c r="AM362" s="19"/>
      <c r="AN362" s="19"/>
      <c r="AO362" s="10"/>
      <c r="AP362" s="10"/>
      <c r="AQ362" s="10"/>
      <c r="AR362" s="10"/>
    </row>
    <row r="363" spans="1:44" customFormat="1" x14ac:dyDescent="0.55000000000000004">
      <c r="A363" s="2"/>
      <c r="B363" t="str">
        <f>IF(A363="","",VLOOKUP(A363,Sheet2!$H$2:$J$74,2,FALSE))</f>
        <v/>
      </c>
      <c r="C363" t="str">
        <f>IF(A363="","",VLOOKUP(A363,Sheet2!$H$2:$J$74,3,FALSE))</f>
        <v/>
      </c>
      <c r="D363" t="str">
        <f>IF(A363="","",VLOOKUP(A363,Sheet2!$H$2:$M$74,4,FALSE))</f>
        <v/>
      </c>
      <c r="E363" t="str">
        <f>IF(A363="","",VLOOKUP(A363,Sheet2!$H$2:$M$74,5,FALSE))</f>
        <v/>
      </c>
      <c r="F363" t="str">
        <f>IF(A363="","",VLOOKUP(A363,Sheet2!$H$2:$M$74,6,FALSE))</f>
        <v/>
      </c>
      <c r="G363" t="str">
        <f t="shared" si="26"/>
        <v/>
      </c>
      <c r="H363" t="str">
        <f t="shared" si="27"/>
        <v/>
      </c>
      <c r="I363" t="str">
        <f t="shared" si="28"/>
        <v/>
      </c>
      <c r="J363" t="str">
        <f t="shared" si="29"/>
        <v/>
      </c>
      <c r="K363" s="2"/>
      <c r="L363" s="2"/>
      <c r="M363" s="2"/>
      <c r="N363" s="2"/>
      <c r="O363" s="2"/>
      <c r="P363" s="11"/>
      <c r="Q363" s="2"/>
      <c r="R363" s="2"/>
      <c r="S363" s="18"/>
      <c r="T363" s="2"/>
      <c r="U363" s="2"/>
      <c r="V363" s="2"/>
      <c r="W363" s="2"/>
      <c r="X363" s="2"/>
      <c r="Y363" t="str">
        <f t="shared" si="25"/>
        <v/>
      </c>
      <c r="AA363" s="2"/>
      <c r="AB363" s="2"/>
      <c r="AC363" s="2"/>
      <c r="AD363" s="2"/>
      <c r="AE363" s="2"/>
      <c r="AF363" s="2"/>
      <c r="AG363" s="2"/>
      <c r="AH363" s="2"/>
      <c r="AI363" s="16" t="s">
        <v>328</v>
      </c>
      <c r="AJ363" s="19"/>
      <c r="AK363" s="19"/>
      <c r="AL363" s="19"/>
      <c r="AM363" s="19"/>
      <c r="AN363" s="19"/>
      <c r="AO363" s="10"/>
      <c r="AP363" s="10"/>
      <c r="AQ363" s="10"/>
      <c r="AR363" s="10"/>
    </row>
    <row r="364" spans="1:44" customFormat="1" x14ac:dyDescent="0.55000000000000004">
      <c r="A364" s="2"/>
      <c r="B364" t="str">
        <f>IF(A364="","",VLOOKUP(A364,Sheet2!$H$2:$J$74,2,FALSE))</f>
        <v/>
      </c>
      <c r="C364" t="str">
        <f>IF(A364="","",VLOOKUP(A364,Sheet2!$H$2:$J$74,3,FALSE))</f>
        <v/>
      </c>
      <c r="D364" t="str">
        <f>IF(A364="","",VLOOKUP(A364,Sheet2!$H$2:$M$74,4,FALSE))</f>
        <v/>
      </c>
      <c r="E364" t="str">
        <f>IF(A364="","",VLOOKUP(A364,Sheet2!$H$2:$M$74,5,FALSE))</f>
        <v/>
      </c>
      <c r="F364" t="str">
        <f>IF(A364="","",VLOOKUP(A364,Sheet2!$H$2:$M$74,6,FALSE))</f>
        <v/>
      </c>
      <c r="G364" t="str">
        <f t="shared" si="26"/>
        <v/>
      </c>
      <c r="H364" t="str">
        <f t="shared" si="27"/>
        <v/>
      </c>
      <c r="I364" t="str">
        <f t="shared" si="28"/>
        <v/>
      </c>
      <c r="J364" t="str">
        <f t="shared" si="29"/>
        <v/>
      </c>
      <c r="K364" s="2"/>
      <c r="L364" s="2"/>
      <c r="M364" s="2"/>
      <c r="N364" s="2"/>
      <c r="O364" s="2"/>
      <c r="P364" s="11"/>
      <c r="Q364" s="2"/>
      <c r="R364" s="2"/>
      <c r="S364" s="18"/>
      <c r="T364" s="2"/>
      <c r="U364" s="2"/>
      <c r="V364" s="2"/>
      <c r="W364" s="2"/>
      <c r="X364" s="2"/>
      <c r="Y364" t="str">
        <f t="shared" si="25"/>
        <v/>
      </c>
      <c r="AA364" s="2"/>
      <c r="AB364" s="2"/>
      <c r="AC364" s="2"/>
      <c r="AD364" s="2"/>
      <c r="AE364" s="2"/>
      <c r="AF364" s="2"/>
      <c r="AG364" s="2"/>
      <c r="AH364" s="2"/>
      <c r="AI364" s="16" t="s">
        <v>328</v>
      </c>
      <c r="AJ364" s="19"/>
      <c r="AK364" s="19"/>
      <c r="AL364" s="19"/>
      <c r="AM364" s="19"/>
      <c r="AN364" s="19"/>
      <c r="AO364" s="10"/>
      <c r="AP364" s="10"/>
      <c r="AQ364" s="10"/>
      <c r="AR364" s="10"/>
    </row>
    <row r="365" spans="1:44" customFormat="1" x14ac:dyDescent="0.55000000000000004">
      <c r="A365" s="2"/>
      <c r="B365" t="str">
        <f>IF(A365="","",VLOOKUP(A365,Sheet2!$H$2:$J$74,2,FALSE))</f>
        <v/>
      </c>
      <c r="C365" t="str">
        <f>IF(A365="","",VLOOKUP(A365,Sheet2!$H$2:$J$74,3,FALSE))</f>
        <v/>
      </c>
      <c r="D365" t="str">
        <f>IF(A365="","",VLOOKUP(A365,Sheet2!$H$2:$M$74,4,FALSE))</f>
        <v/>
      </c>
      <c r="E365" t="str">
        <f>IF(A365="","",VLOOKUP(A365,Sheet2!$H$2:$M$74,5,FALSE))</f>
        <v/>
      </c>
      <c r="F365" t="str">
        <f>IF(A365="","",VLOOKUP(A365,Sheet2!$H$2:$M$74,6,FALSE))</f>
        <v/>
      </c>
      <c r="G365" t="str">
        <f t="shared" si="26"/>
        <v/>
      </c>
      <c r="H365" t="str">
        <f t="shared" si="27"/>
        <v/>
      </c>
      <c r="I365" t="str">
        <f t="shared" si="28"/>
        <v/>
      </c>
      <c r="J365" t="str">
        <f t="shared" si="29"/>
        <v/>
      </c>
      <c r="K365" s="2"/>
      <c r="L365" s="2"/>
      <c r="M365" s="2"/>
      <c r="N365" s="2"/>
      <c r="O365" s="2"/>
      <c r="P365" s="11"/>
      <c r="Q365" s="2"/>
      <c r="R365" s="2"/>
      <c r="S365" s="18"/>
      <c r="T365" s="2"/>
      <c r="U365" s="2"/>
      <c r="V365" s="2"/>
      <c r="W365" s="2"/>
      <c r="X365" s="2"/>
      <c r="Y365" t="str">
        <f t="shared" si="25"/>
        <v/>
      </c>
      <c r="AA365" s="2"/>
      <c r="AB365" s="2"/>
      <c r="AC365" s="2"/>
      <c r="AD365" s="2"/>
      <c r="AE365" s="2"/>
      <c r="AF365" s="2"/>
      <c r="AG365" s="2"/>
      <c r="AH365" s="2"/>
      <c r="AI365" s="16" t="s">
        <v>328</v>
      </c>
      <c r="AJ365" s="19"/>
      <c r="AK365" s="19"/>
      <c r="AL365" s="19"/>
      <c r="AM365" s="19"/>
      <c r="AN365" s="19"/>
      <c r="AO365" s="10"/>
      <c r="AP365" s="10"/>
      <c r="AQ365" s="10"/>
      <c r="AR365" s="10"/>
    </row>
    <row r="366" spans="1:44" customFormat="1" x14ac:dyDescent="0.55000000000000004">
      <c r="A366" s="2"/>
      <c r="B366" t="str">
        <f>IF(A366="","",VLOOKUP(A366,Sheet2!$H$2:$J$74,2,FALSE))</f>
        <v/>
      </c>
      <c r="C366" t="str">
        <f>IF(A366="","",VLOOKUP(A366,Sheet2!$H$2:$J$74,3,FALSE))</f>
        <v/>
      </c>
      <c r="D366" t="str">
        <f>IF(A366="","",VLOOKUP(A366,Sheet2!$H$2:$M$74,4,FALSE))</f>
        <v/>
      </c>
      <c r="E366" t="str">
        <f>IF(A366="","",VLOOKUP(A366,Sheet2!$H$2:$M$74,5,FALSE))</f>
        <v/>
      </c>
      <c r="F366" t="str">
        <f>IF(A366="","",VLOOKUP(A366,Sheet2!$H$2:$M$74,6,FALSE))</f>
        <v/>
      </c>
      <c r="G366" t="str">
        <f t="shared" si="26"/>
        <v/>
      </c>
      <c r="H366" t="str">
        <f t="shared" si="27"/>
        <v/>
      </c>
      <c r="I366" t="str">
        <f t="shared" si="28"/>
        <v/>
      </c>
      <c r="J366" t="str">
        <f t="shared" si="29"/>
        <v/>
      </c>
      <c r="K366" s="2"/>
      <c r="L366" s="2"/>
      <c r="M366" s="2"/>
      <c r="N366" s="2"/>
      <c r="O366" s="2"/>
      <c r="P366" s="11"/>
      <c r="Q366" s="2"/>
      <c r="R366" s="2"/>
      <c r="S366" s="18"/>
      <c r="T366" s="2"/>
      <c r="U366" s="2"/>
      <c r="V366" s="2"/>
      <c r="W366" s="2"/>
      <c r="X366" s="2"/>
      <c r="Y366" t="str">
        <f t="shared" si="25"/>
        <v/>
      </c>
      <c r="AA366" s="2"/>
      <c r="AB366" s="2"/>
      <c r="AC366" s="2"/>
      <c r="AD366" s="2"/>
      <c r="AE366" s="2"/>
      <c r="AF366" s="2"/>
      <c r="AG366" s="2"/>
      <c r="AH366" s="2"/>
      <c r="AI366" s="16" t="s">
        <v>328</v>
      </c>
      <c r="AJ366" s="19"/>
      <c r="AK366" s="19"/>
      <c r="AL366" s="19"/>
      <c r="AM366" s="19"/>
      <c r="AN366" s="19"/>
      <c r="AO366" s="10"/>
      <c r="AP366" s="10"/>
      <c r="AQ366" s="10"/>
      <c r="AR366" s="10"/>
    </row>
    <row r="367" spans="1:44" customFormat="1" x14ac:dyDescent="0.55000000000000004">
      <c r="A367" s="2"/>
      <c r="B367" t="str">
        <f>IF(A367="","",VLOOKUP(A367,Sheet2!$H$2:$J$74,2,FALSE))</f>
        <v/>
      </c>
      <c r="C367" t="str">
        <f>IF(A367="","",VLOOKUP(A367,Sheet2!$H$2:$J$74,3,FALSE))</f>
        <v/>
      </c>
      <c r="D367" t="str">
        <f>IF(A367="","",VLOOKUP(A367,Sheet2!$H$2:$M$74,4,FALSE))</f>
        <v/>
      </c>
      <c r="E367" t="str">
        <f>IF(A367="","",VLOOKUP(A367,Sheet2!$H$2:$M$74,5,FALSE))</f>
        <v/>
      </c>
      <c r="F367" t="str">
        <f>IF(A367="","",VLOOKUP(A367,Sheet2!$H$2:$M$74,6,FALSE))</f>
        <v/>
      </c>
      <c r="G367" t="str">
        <f t="shared" si="26"/>
        <v/>
      </c>
      <c r="H367" t="str">
        <f t="shared" si="27"/>
        <v/>
      </c>
      <c r="I367" t="str">
        <f t="shared" si="28"/>
        <v/>
      </c>
      <c r="J367" t="str">
        <f t="shared" si="29"/>
        <v/>
      </c>
      <c r="K367" s="2"/>
      <c r="L367" s="2"/>
      <c r="M367" s="2"/>
      <c r="N367" s="2"/>
      <c r="O367" s="2"/>
      <c r="P367" s="11"/>
      <c r="Q367" s="2"/>
      <c r="R367" s="2"/>
      <c r="S367" s="18"/>
      <c r="T367" s="2"/>
      <c r="U367" s="2"/>
      <c r="V367" s="2"/>
      <c r="W367" s="2"/>
      <c r="X367" s="2"/>
      <c r="Y367" t="str">
        <f t="shared" si="25"/>
        <v/>
      </c>
      <c r="AA367" s="2"/>
      <c r="AB367" s="2"/>
      <c r="AC367" s="2"/>
      <c r="AD367" s="2"/>
      <c r="AE367" s="2"/>
      <c r="AF367" s="2"/>
      <c r="AG367" s="2"/>
      <c r="AH367" s="2"/>
      <c r="AI367" s="16" t="s">
        <v>328</v>
      </c>
      <c r="AJ367" s="19"/>
      <c r="AK367" s="19"/>
      <c r="AL367" s="19"/>
      <c r="AM367" s="19"/>
      <c r="AN367" s="19"/>
      <c r="AO367" s="10"/>
      <c r="AP367" s="10"/>
      <c r="AQ367" s="10"/>
      <c r="AR367" s="10"/>
    </row>
    <row r="368" spans="1:44" customFormat="1" x14ac:dyDescent="0.55000000000000004">
      <c r="A368" s="2"/>
      <c r="B368" t="str">
        <f>IF(A368="","",VLOOKUP(A368,Sheet2!$H$2:$J$74,2,FALSE))</f>
        <v/>
      </c>
      <c r="C368" t="str">
        <f>IF(A368="","",VLOOKUP(A368,Sheet2!$H$2:$J$74,3,FALSE))</f>
        <v/>
      </c>
      <c r="D368" t="str">
        <f>IF(A368="","",VLOOKUP(A368,Sheet2!$H$2:$M$74,4,FALSE))</f>
        <v/>
      </c>
      <c r="E368" t="str">
        <f>IF(A368="","",VLOOKUP(A368,Sheet2!$H$2:$M$74,5,FALSE))</f>
        <v/>
      </c>
      <c r="F368" t="str">
        <f>IF(A368="","",VLOOKUP(A368,Sheet2!$H$2:$M$74,6,FALSE))</f>
        <v/>
      </c>
      <c r="G368" t="str">
        <f t="shared" si="26"/>
        <v/>
      </c>
      <c r="H368" t="str">
        <f t="shared" si="27"/>
        <v/>
      </c>
      <c r="I368" t="str">
        <f t="shared" si="28"/>
        <v/>
      </c>
      <c r="J368" t="str">
        <f t="shared" si="29"/>
        <v/>
      </c>
      <c r="K368" s="2"/>
      <c r="L368" s="2"/>
      <c r="M368" s="2"/>
      <c r="N368" s="2"/>
      <c r="O368" s="2"/>
      <c r="P368" s="11"/>
      <c r="Q368" s="2"/>
      <c r="R368" s="2"/>
      <c r="S368" s="18"/>
      <c r="T368" s="2"/>
      <c r="U368" s="2"/>
      <c r="V368" s="2"/>
      <c r="W368" s="2"/>
      <c r="X368" s="2"/>
      <c r="Y368" t="str">
        <f t="shared" si="25"/>
        <v/>
      </c>
      <c r="AA368" s="2"/>
      <c r="AB368" s="2"/>
      <c r="AC368" s="2"/>
      <c r="AD368" s="2"/>
      <c r="AE368" s="2"/>
      <c r="AF368" s="2"/>
      <c r="AG368" s="2"/>
      <c r="AH368" s="2"/>
      <c r="AI368" s="16" t="s">
        <v>328</v>
      </c>
      <c r="AJ368" s="19"/>
      <c r="AK368" s="19"/>
      <c r="AL368" s="19"/>
      <c r="AM368" s="19"/>
      <c r="AN368" s="19"/>
      <c r="AO368" s="10"/>
      <c r="AP368" s="10"/>
      <c r="AQ368" s="10"/>
      <c r="AR368" s="10"/>
    </row>
    <row r="369" spans="1:44" customFormat="1" x14ac:dyDescent="0.55000000000000004">
      <c r="A369" s="2"/>
      <c r="B369" t="str">
        <f>IF(A369="","",VLOOKUP(A369,Sheet2!$H$2:$J$74,2,FALSE))</f>
        <v/>
      </c>
      <c r="C369" t="str">
        <f>IF(A369="","",VLOOKUP(A369,Sheet2!$H$2:$J$74,3,FALSE))</f>
        <v/>
      </c>
      <c r="D369" t="str">
        <f>IF(A369="","",VLOOKUP(A369,Sheet2!$H$2:$M$74,4,FALSE))</f>
        <v/>
      </c>
      <c r="E369" t="str">
        <f>IF(A369="","",VLOOKUP(A369,Sheet2!$H$2:$M$74,5,FALSE))</f>
        <v/>
      </c>
      <c r="F369" t="str">
        <f>IF(A369="","",VLOOKUP(A369,Sheet2!$H$2:$M$74,6,FALSE))</f>
        <v/>
      </c>
      <c r="G369" t="str">
        <f t="shared" si="26"/>
        <v/>
      </c>
      <c r="H369" t="str">
        <f t="shared" si="27"/>
        <v/>
      </c>
      <c r="I369" t="str">
        <f t="shared" si="28"/>
        <v/>
      </c>
      <c r="J369" t="str">
        <f t="shared" si="29"/>
        <v/>
      </c>
      <c r="K369" s="2"/>
      <c r="L369" s="2"/>
      <c r="M369" s="2"/>
      <c r="N369" s="2"/>
      <c r="O369" s="2"/>
      <c r="P369" s="11"/>
      <c r="Q369" s="2"/>
      <c r="R369" s="2"/>
      <c r="S369" s="18"/>
      <c r="T369" s="2"/>
      <c r="U369" s="2"/>
      <c r="V369" s="2"/>
      <c r="W369" s="2"/>
      <c r="X369" s="2"/>
      <c r="Y369" t="str">
        <f t="shared" si="25"/>
        <v/>
      </c>
      <c r="AA369" s="2"/>
      <c r="AB369" s="2"/>
      <c r="AC369" s="2"/>
      <c r="AD369" s="2"/>
      <c r="AE369" s="2"/>
      <c r="AF369" s="2"/>
      <c r="AG369" s="2"/>
      <c r="AH369" s="2"/>
      <c r="AI369" s="16" t="s">
        <v>328</v>
      </c>
      <c r="AJ369" s="19"/>
      <c r="AK369" s="19"/>
      <c r="AL369" s="19"/>
      <c r="AM369" s="19"/>
      <c r="AN369" s="19"/>
      <c r="AO369" s="10"/>
      <c r="AP369" s="10"/>
      <c r="AQ369" s="10"/>
      <c r="AR369" s="10"/>
    </row>
    <row r="370" spans="1:44" customFormat="1" x14ac:dyDescent="0.55000000000000004">
      <c r="A370" s="2"/>
      <c r="B370" t="str">
        <f>IF(A370="","",VLOOKUP(A370,Sheet2!$H$2:$J$74,2,FALSE))</f>
        <v/>
      </c>
      <c r="C370" t="str">
        <f>IF(A370="","",VLOOKUP(A370,Sheet2!$H$2:$J$74,3,FALSE))</f>
        <v/>
      </c>
      <c r="D370" t="str">
        <f>IF(A370="","",VLOOKUP(A370,Sheet2!$H$2:$M$74,4,FALSE))</f>
        <v/>
      </c>
      <c r="E370" t="str">
        <f>IF(A370="","",VLOOKUP(A370,Sheet2!$H$2:$M$74,5,FALSE))</f>
        <v/>
      </c>
      <c r="F370" t="str">
        <f>IF(A370="","",VLOOKUP(A370,Sheet2!$H$2:$M$74,6,FALSE))</f>
        <v/>
      </c>
      <c r="G370" t="str">
        <f t="shared" si="26"/>
        <v/>
      </c>
      <c r="H370" t="str">
        <f t="shared" si="27"/>
        <v/>
      </c>
      <c r="I370" t="str">
        <f t="shared" si="28"/>
        <v/>
      </c>
      <c r="J370" t="str">
        <f t="shared" si="29"/>
        <v/>
      </c>
      <c r="K370" s="2"/>
      <c r="L370" s="2"/>
      <c r="M370" s="2"/>
      <c r="N370" s="2"/>
      <c r="O370" s="2"/>
      <c r="P370" s="11"/>
      <c r="Q370" s="2"/>
      <c r="R370" s="2"/>
      <c r="S370" s="18"/>
      <c r="T370" s="2"/>
      <c r="U370" s="2"/>
      <c r="V370" s="2"/>
      <c r="W370" s="2"/>
      <c r="X370" s="2"/>
      <c r="Y370" t="str">
        <f t="shared" si="25"/>
        <v/>
      </c>
      <c r="AA370" s="2"/>
      <c r="AB370" s="2"/>
      <c r="AC370" s="2"/>
      <c r="AD370" s="2"/>
      <c r="AE370" s="2"/>
      <c r="AF370" s="2"/>
      <c r="AG370" s="2"/>
      <c r="AH370" s="2"/>
      <c r="AI370" s="16" t="s">
        <v>328</v>
      </c>
      <c r="AJ370" s="19"/>
      <c r="AK370" s="19"/>
      <c r="AL370" s="19"/>
      <c r="AM370" s="19"/>
      <c r="AN370" s="19"/>
      <c r="AO370" s="10"/>
      <c r="AP370" s="10"/>
      <c r="AQ370" s="10"/>
      <c r="AR370" s="10"/>
    </row>
    <row r="371" spans="1:44" customFormat="1" x14ac:dyDescent="0.55000000000000004">
      <c r="A371" s="2"/>
      <c r="B371" t="str">
        <f>IF(A371="","",VLOOKUP(A371,Sheet2!$H$2:$J$74,2,FALSE))</f>
        <v/>
      </c>
      <c r="C371" t="str">
        <f>IF(A371="","",VLOOKUP(A371,Sheet2!$H$2:$J$74,3,FALSE))</f>
        <v/>
      </c>
      <c r="D371" t="str">
        <f>IF(A371="","",VLOOKUP(A371,Sheet2!$H$2:$M$74,4,FALSE))</f>
        <v/>
      </c>
      <c r="E371" t="str">
        <f>IF(A371="","",VLOOKUP(A371,Sheet2!$H$2:$M$74,5,FALSE))</f>
        <v/>
      </c>
      <c r="F371" t="str">
        <f>IF(A371="","",VLOOKUP(A371,Sheet2!$H$2:$M$74,6,FALSE))</f>
        <v/>
      </c>
      <c r="G371" t="str">
        <f t="shared" si="26"/>
        <v/>
      </c>
      <c r="H371" t="str">
        <f t="shared" si="27"/>
        <v/>
      </c>
      <c r="I371" t="str">
        <f t="shared" si="28"/>
        <v/>
      </c>
      <c r="J371" t="str">
        <f t="shared" si="29"/>
        <v/>
      </c>
      <c r="K371" s="2"/>
      <c r="L371" s="2"/>
      <c r="M371" s="2"/>
      <c r="N371" s="2"/>
      <c r="O371" s="2"/>
      <c r="P371" s="11"/>
      <c r="Q371" s="2"/>
      <c r="R371" s="2"/>
      <c r="S371" s="18"/>
      <c r="T371" s="2"/>
      <c r="U371" s="2"/>
      <c r="V371" s="2"/>
      <c r="W371" s="2"/>
      <c r="X371" s="2"/>
      <c r="Y371" t="str">
        <f t="shared" si="25"/>
        <v/>
      </c>
      <c r="AA371" s="2"/>
      <c r="AB371" s="2"/>
      <c r="AC371" s="2"/>
      <c r="AD371" s="2"/>
      <c r="AE371" s="2"/>
      <c r="AF371" s="2"/>
      <c r="AG371" s="2"/>
      <c r="AH371" s="2"/>
      <c r="AI371" s="16" t="s">
        <v>328</v>
      </c>
      <c r="AJ371" s="19"/>
      <c r="AK371" s="19"/>
      <c r="AL371" s="19"/>
      <c r="AM371" s="19"/>
      <c r="AN371" s="19"/>
      <c r="AO371" s="10"/>
      <c r="AP371" s="10"/>
      <c r="AQ371" s="10"/>
      <c r="AR371" s="10"/>
    </row>
    <row r="372" spans="1:44" customFormat="1" x14ac:dyDescent="0.55000000000000004">
      <c r="A372" s="2"/>
      <c r="B372" t="str">
        <f>IF(A372="","",VLOOKUP(A372,Sheet2!$H$2:$J$74,2,FALSE))</f>
        <v/>
      </c>
      <c r="C372" t="str">
        <f>IF(A372="","",VLOOKUP(A372,Sheet2!$H$2:$J$74,3,FALSE))</f>
        <v/>
      </c>
      <c r="D372" t="str">
        <f>IF(A372="","",VLOOKUP(A372,Sheet2!$H$2:$M$74,4,FALSE))</f>
        <v/>
      </c>
      <c r="E372" t="str">
        <f>IF(A372="","",VLOOKUP(A372,Sheet2!$H$2:$M$74,5,FALSE))</f>
        <v/>
      </c>
      <c r="F372" t="str">
        <f>IF(A372="","",VLOOKUP(A372,Sheet2!$H$2:$M$74,6,FALSE))</f>
        <v/>
      </c>
      <c r="G372" t="str">
        <f t="shared" si="26"/>
        <v/>
      </c>
      <c r="H372" t="str">
        <f t="shared" si="27"/>
        <v/>
      </c>
      <c r="I372" t="str">
        <f t="shared" si="28"/>
        <v/>
      </c>
      <c r="J372" t="str">
        <f t="shared" si="29"/>
        <v/>
      </c>
      <c r="K372" s="2"/>
      <c r="L372" s="2"/>
      <c r="M372" s="2"/>
      <c r="N372" s="2"/>
      <c r="O372" s="2"/>
      <c r="P372" s="11"/>
      <c r="Q372" s="2"/>
      <c r="R372" s="2"/>
      <c r="S372" s="18"/>
      <c r="T372" s="2"/>
      <c r="U372" s="2"/>
      <c r="V372" s="2"/>
      <c r="W372" s="2"/>
      <c r="X372" s="2"/>
      <c r="Y372" t="str">
        <f t="shared" si="25"/>
        <v/>
      </c>
      <c r="AA372" s="2"/>
      <c r="AB372" s="2"/>
      <c r="AC372" s="2"/>
      <c r="AD372" s="2"/>
      <c r="AE372" s="2"/>
      <c r="AF372" s="2"/>
      <c r="AG372" s="2"/>
      <c r="AH372" s="2"/>
      <c r="AI372" s="16" t="s">
        <v>328</v>
      </c>
      <c r="AJ372" s="19"/>
      <c r="AK372" s="19"/>
      <c r="AL372" s="19"/>
      <c r="AM372" s="19"/>
      <c r="AN372" s="19"/>
      <c r="AO372" s="10"/>
      <c r="AP372" s="10"/>
      <c r="AQ372" s="10"/>
      <c r="AR372" s="10"/>
    </row>
    <row r="373" spans="1:44" customFormat="1" x14ac:dyDescent="0.55000000000000004">
      <c r="A373" s="2"/>
      <c r="B373" t="str">
        <f>IF(A373="","",VLOOKUP(A373,Sheet2!$H$2:$J$74,2,FALSE))</f>
        <v/>
      </c>
      <c r="C373" t="str">
        <f>IF(A373="","",VLOOKUP(A373,Sheet2!$H$2:$J$74,3,FALSE))</f>
        <v/>
      </c>
      <c r="D373" t="str">
        <f>IF(A373="","",VLOOKUP(A373,Sheet2!$H$2:$M$74,4,FALSE))</f>
        <v/>
      </c>
      <c r="E373" t="str">
        <f>IF(A373="","",VLOOKUP(A373,Sheet2!$H$2:$M$74,5,FALSE))</f>
        <v/>
      </c>
      <c r="F373" t="str">
        <f>IF(A373="","",VLOOKUP(A373,Sheet2!$H$2:$M$74,6,FALSE))</f>
        <v/>
      </c>
      <c r="G373" t="str">
        <f t="shared" si="26"/>
        <v/>
      </c>
      <c r="H373" t="str">
        <f t="shared" si="27"/>
        <v/>
      </c>
      <c r="I373" t="str">
        <f t="shared" si="28"/>
        <v/>
      </c>
      <c r="J373" t="str">
        <f t="shared" si="29"/>
        <v/>
      </c>
      <c r="K373" s="2"/>
      <c r="L373" s="2"/>
      <c r="M373" s="2"/>
      <c r="N373" s="2"/>
      <c r="O373" s="2"/>
      <c r="P373" s="11"/>
      <c r="Q373" s="2"/>
      <c r="R373" s="2"/>
      <c r="S373" s="18"/>
      <c r="T373" s="2"/>
      <c r="U373" s="2"/>
      <c r="V373" s="2"/>
      <c r="W373" s="2"/>
      <c r="X373" s="2"/>
      <c r="Y373" t="str">
        <f t="shared" si="25"/>
        <v/>
      </c>
      <c r="AA373" s="2"/>
      <c r="AB373" s="2"/>
      <c r="AC373" s="2"/>
      <c r="AD373" s="2"/>
      <c r="AE373" s="2"/>
      <c r="AF373" s="2"/>
      <c r="AG373" s="2"/>
      <c r="AH373" s="2"/>
      <c r="AI373" s="16" t="s">
        <v>328</v>
      </c>
      <c r="AJ373" s="19"/>
      <c r="AK373" s="19"/>
      <c r="AL373" s="19"/>
      <c r="AM373" s="19"/>
      <c r="AN373" s="19"/>
      <c r="AO373" s="10"/>
      <c r="AP373" s="10"/>
      <c r="AQ373" s="10"/>
      <c r="AR373" s="10"/>
    </row>
    <row r="374" spans="1:44" customFormat="1" x14ac:dyDescent="0.55000000000000004">
      <c r="A374" s="2"/>
      <c r="B374" t="str">
        <f>IF(A374="","",VLOOKUP(A374,Sheet2!$H$2:$J$74,2,FALSE))</f>
        <v/>
      </c>
      <c r="C374" t="str">
        <f>IF(A374="","",VLOOKUP(A374,Sheet2!$H$2:$J$74,3,FALSE))</f>
        <v/>
      </c>
      <c r="D374" t="str">
        <f>IF(A374="","",VLOOKUP(A374,Sheet2!$H$2:$M$74,4,FALSE))</f>
        <v/>
      </c>
      <c r="E374" t="str">
        <f>IF(A374="","",VLOOKUP(A374,Sheet2!$H$2:$M$74,5,FALSE))</f>
        <v/>
      </c>
      <c r="F374" t="str">
        <f>IF(A374="","",VLOOKUP(A374,Sheet2!$H$2:$M$74,6,FALSE))</f>
        <v/>
      </c>
      <c r="G374" t="str">
        <f t="shared" si="26"/>
        <v/>
      </c>
      <c r="H374" t="str">
        <f t="shared" si="27"/>
        <v/>
      </c>
      <c r="I374" t="str">
        <f t="shared" si="28"/>
        <v/>
      </c>
      <c r="J374" t="str">
        <f t="shared" si="29"/>
        <v/>
      </c>
      <c r="K374" s="2"/>
      <c r="L374" s="2"/>
      <c r="M374" s="2"/>
      <c r="N374" s="2"/>
      <c r="O374" s="2"/>
      <c r="P374" s="11"/>
      <c r="Q374" s="2"/>
      <c r="R374" s="2"/>
      <c r="S374" s="18"/>
      <c r="T374" s="2"/>
      <c r="U374" s="2"/>
      <c r="V374" s="2"/>
      <c r="W374" s="2"/>
      <c r="X374" s="2"/>
      <c r="Y374" t="str">
        <f t="shared" si="25"/>
        <v/>
      </c>
      <c r="AA374" s="2"/>
      <c r="AB374" s="2"/>
      <c r="AC374" s="2"/>
      <c r="AD374" s="2"/>
      <c r="AE374" s="2"/>
      <c r="AF374" s="2"/>
      <c r="AG374" s="2"/>
      <c r="AH374" s="2"/>
      <c r="AI374" s="16" t="s">
        <v>328</v>
      </c>
      <c r="AJ374" s="19"/>
      <c r="AK374" s="19"/>
      <c r="AL374" s="19"/>
      <c r="AM374" s="19"/>
      <c r="AN374" s="19"/>
      <c r="AO374" s="10"/>
      <c r="AP374" s="10"/>
      <c r="AQ374" s="10"/>
      <c r="AR374" s="10"/>
    </row>
    <row r="375" spans="1:44" customFormat="1" x14ac:dyDescent="0.55000000000000004">
      <c r="A375" s="2"/>
      <c r="B375" t="str">
        <f>IF(A375="","",VLOOKUP(A375,Sheet2!$H$2:$J$74,2,FALSE))</f>
        <v/>
      </c>
      <c r="C375" t="str">
        <f>IF(A375="","",VLOOKUP(A375,Sheet2!$H$2:$J$74,3,FALSE))</f>
        <v/>
      </c>
      <c r="D375" t="str">
        <f>IF(A375="","",VLOOKUP(A375,Sheet2!$H$2:$M$74,4,FALSE))</f>
        <v/>
      </c>
      <c r="E375" t="str">
        <f>IF(A375="","",VLOOKUP(A375,Sheet2!$H$2:$M$74,5,FALSE))</f>
        <v/>
      </c>
      <c r="F375" t="str">
        <f>IF(A375="","",VLOOKUP(A375,Sheet2!$H$2:$M$74,6,FALSE))</f>
        <v/>
      </c>
      <c r="G375" t="str">
        <f t="shared" si="26"/>
        <v/>
      </c>
      <c r="H375" t="str">
        <f t="shared" si="27"/>
        <v/>
      </c>
      <c r="I375" t="str">
        <f t="shared" si="28"/>
        <v/>
      </c>
      <c r="J375" t="str">
        <f t="shared" si="29"/>
        <v/>
      </c>
      <c r="K375" s="2"/>
      <c r="L375" s="2"/>
      <c r="M375" s="2"/>
      <c r="N375" s="2"/>
      <c r="O375" s="2"/>
      <c r="P375" s="11"/>
      <c r="Q375" s="2"/>
      <c r="R375" s="2"/>
      <c r="S375" s="18"/>
      <c r="T375" s="2"/>
      <c r="U375" s="2"/>
      <c r="V375" s="2"/>
      <c r="W375" s="2"/>
      <c r="X375" s="2"/>
      <c r="Y375" t="str">
        <f t="shared" si="25"/>
        <v/>
      </c>
      <c r="AA375" s="2"/>
      <c r="AB375" s="2"/>
      <c r="AC375" s="2"/>
      <c r="AD375" s="2"/>
      <c r="AE375" s="2"/>
      <c r="AF375" s="2"/>
      <c r="AG375" s="2"/>
      <c r="AH375" s="2"/>
      <c r="AI375" s="16" t="s">
        <v>328</v>
      </c>
      <c r="AJ375" s="19"/>
      <c r="AK375" s="19"/>
      <c r="AL375" s="19"/>
      <c r="AM375" s="19"/>
      <c r="AN375" s="19"/>
      <c r="AO375" s="10"/>
      <c r="AP375" s="10"/>
      <c r="AQ375" s="10"/>
      <c r="AR375" s="10"/>
    </row>
    <row r="376" spans="1:44" customFormat="1" x14ac:dyDescent="0.55000000000000004">
      <c r="A376" s="2"/>
      <c r="B376" t="str">
        <f>IF(A376="","",VLOOKUP(A376,Sheet2!$H$2:$J$74,2,FALSE))</f>
        <v/>
      </c>
      <c r="C376" t="str">
        <f>IF(A376="","",VLOOKUP(A376,Sheet2!$H$2:$J$74,3,FALSE))</f>
        <v/>
      </c>
      <c r="D376" t="str">
        <f>IF(A376="","",VLOOKUP(A376,Sheet2!$H$2:$M$74,4,FALSE))</f>
        <v/>
      </c>
      <c r="E376" t="str">
        <f>IF(A376="","",VLOOKUP(A376,Sheet2!$H$2:$M$74,5,FALSE))</f>
        <v/>
      </c>
      <c r="F376" t="str">
        <f>IF(A376="","",VLOOKUP(A376,Sheet2!$H$2:$M$74,6,FALSE))</f>
        <v/>
      </c>
      <c r="G376" t="str">
        <f t="shared" si="26"/>
        <v/>
      </c>
      <c r="H376" t="str">
        <f t="shared" si="27"/>
        <v/>
      </c>
      <c r="I376" t="str">
        <f t="shared" si="28"/>
        <v/>
      </c>
      <c r="J376" t="str">
        <f t="shared" si="29"/>
        <v/>
      </c>
      <c r="K376" s="2"/>
      <c r="L376" s="2"/>
      <c r="M376" s="2"/>
      <c r="N376" s="2"/>
      <c r="O376" s="2"/>
      <c r="P376" s="11"/>
      <c r="Q376" s="2"/>
      <c r="R376" s="2"/>
      <c r="S376" s="18"/>
      <c r="T376" s="2"/>
      <c r="U376" s="2"/>
      <c r="V376" s="2"/>
      <c r="W376" s="2"/>
      <c r="X376" s="2"/>
      <c r="Y376" t="str">
        <f t="shared" si="25"/>
        <v/>
      </c>
      <c r="AA376" s="2"/>
      <c r="AB376" s="2"/>
      <c r="AC376" s="2"/>
      <c r="AD376" s="2"/>
      <c r="AE376" s="2"/>
      <c r="AF376" s="2"/>
      <c r="AG376" s="2"/>
      <c r="AH376" s="2"/>
      <c r="AI376" s="16" t="s">
        <v>328</v>
      </c>
      <c r="AJ376" s="19"/>
      <c r="AK376" s="19"/>
      <c r="AL376" s="19"/>
      <c r="AM376" s="19"/>
      <c r="AN376" s="19"/>
      <c r="AO376" s="10"/>
      <c r="AP376" s="10"/>
      <c r="AQ376" s="10"/>
      <c r="AR376" s="10"/>
    </row>
    <row r="377" spans="1:44" customFormat="1" x14ac:dyDescent="0.55000000000000004">
      <c r="A377" s="2"/>
      <c r="B377" t="str">
        <f>IF(A377="","",VLOOKUP(A377,Sheet2!$H$2:$J$74,2,FALSE))</f>
        <v/>
      </c>
      <c r="C377" t="str">
        <f>IF(A377="","",VLOOKUP(A377,Sheet2!$H$2:$J$74,3,FALSE))</f>
        <v/>
      </c>
      <c r="D377" t="str">
        <f>IF(A377="","",VLOOKUP(A377,Sheet2!$H$2:$M$74,4,FALSE))</f>
        <v/>
      </c>
      <c r="E377" t="str">
        <f>IF(A377="","",VLOOKUP(A377,Sheet2!$H$2:$M$74,5,FALSE))</f>
        <v/>
      </c>
      <c r="F377" t="str">
        <f>IF(A377="","",VLOOKUP(A377,Sheet2!$H$2:$M$74,6,FALSE))</f>
        <v/>
      </c>
      <c r="G377" t="str">
        <f t="shared" si="26"/>
        <v/>
      </c>
      <c r="H377" t="str">
        <f t="shared" si="27"/>
        <v/>
      </c>
      <c r="I377" t="str">
        <f t="shared" si="28"/>
        <v/>
      </c>
      <c r="J377" t="str">
        <f t="shared" si="29"/>
        <v/>
      </c>
      <c r="K377" s="2"/>
      <c r="L377" s="2"/>
      <c r="M377" s="2"/>
      <c r="N377" s="2"/>
      <c r="O377" s="2"/>
      <c r="P377" s="11"/>
      <c r="Q377" s="2"/>
      <c r="R377" s="2"/>
      <c r="S377" s="18"/>
      <c r="T377" s="2"/>
      <c r="U377" s="2"/>
      <c r="V377" s="2"/>
      <c r="W377" s="2"/>
      <c r="X377" s="2"/>
      <c r="Y377" t="str">
        <f t="shared" si="25"/>
        <v/>
      </c>
      <c r="AA377" s="2"/>
      <c r="AB377" s="2"/>
      <c r="AC377" s="2"/>
      <c r="AD377" s="2"/>
      <c r="AE377" s="2"/>
      <c r="AF377" s="2"/>
      <c r="AG377" s="2"/>
      <c r="AH377" s="2"/>
      <c r="AI377" s="16" t="s">
        <v>328</v>
      </c>
      <c r="AJ377" s="19"/>
      <c r="AK377" s="19"/>
      <c r="AL377" s="19"/>
      <c r="AM377" s="19"/>
      <c r="AN377" s="19"/>
      <c r="AO377" s="10"/>
      <c r="AP377" s="10"/>
      <c r="AQ377" s="10"/>
      <c r="AR377" s="10"/>
    </row>
    <row r="378" spans="1:44" customFormat="1" x14ac:dyDescent="0.55000000000000004">
      <c r="A378" s="2"/>
      <c r="B378" t="str">
        <f>IF(A378="","",VLOOKUP(A378,Sheet2!$H$2:$J$74,2,FALSE))</f>
        <v/>
      </c>
      <c r="C378" t="str">
        <f>IF(A378="","",VLOOKUP(A378,Sheet2!$H$2:$J$74,3,FALSE))</f>
        <v/>
      </c>
      <c r="D378" t="str">
        <f>IF(A378="","",VLOOKUP(A378,Sheet2!$H$2:$M$74,4,FALSE))</f>
        <v/>
      </c>
      <c r="E378" t="str">
        <f>IF(A378="","",VLOOKUP(A378,Sheet2!$H$2:$M$74,5,FALSE))</f>
        <v/>
      </c>
      <c r="F378" t="str">
        <f>IF(A378="","",VLOOKUP(A378,Sheet2!$H$2:$M$74,6,FALSE))</f>
        <v/>
      </c>
      <c r="G378" t="str">
        <f t="shared" si="26"/>
        <v/>
      </c>
      <c r="H378" t="str">
        <f t="shared" si="27"/>
        <v/>
      </c>
      <c r="I378" t="str">
        <f t="shared" si="28"/>
        <v/>
      </c>
      <c r="J378" t="str">
        <f t="shared" si="29"/>
        <v/>
      </c>
      <c r="K378" s="2"/>
      <c r="L378" s="2"/>
      <c r="M378" s="2"/>
      <c r="N378" s="2"/>
      <c r="O378" s="2"/>
      <c r="P378" s="11"/>
      <c r="Q378" s="2"/>
      <c r="R378" s="2"/>
      <c r="S378" s="18"/>
      <c r="T378" s="2"/>
      <c r="U378" s="2"/>
      <c r="V378" s="2"/>
      <c r="W378" s="2"/>
      <c r="X378" s="2"/>
      <c r="Y378" t="str">
        <f t="shared" si="25"/>
        <v/>
      </c>
      <c r="AA378" s="2"/>
      <c r="AB378" s="2"/>
      <c r="AC378" s="2"/>
      <c r="AD378" s="2"/>
      <c r="AE378" s="2"/>
      <c r="AF378" s="2"/>
      <c r="AG378" s="2"/>
      <c r="AH378" s="2"/>
      <c r="AI378" s="16" t="s">
        <v>328</v>
      </c>
      <c r="AJ378" s="19"/>
      <c r="AK378" s="19"/>
      <c r="AL378" s="19"/>
      <c r="AM378" s="19"/>
      <c r="AN378" s="19"/>
      <c r="AO378" s="10"/>
      <c r="AP378" s="10"/>
      <c r="AQ378" s="10"/>
      <c r="AR378" s="10"/>
    </row>
    <row r="379" spans="1:44" customFormat="1" x14ac:dyDescent="0.55000000000000004">
      <c r="A379" s="2"/>
      <c r="B379" t="str">
        <f>IF(A379="","",VLOOKUP(A379,Sheet2!$H$2:$J$74,2,FALSE))</f>
        <v/>
      </c>
      <c r="C379" t="str">
        <f>IF(A379="","",VLOOKUP(A379,Sheet2!$H$2:$J$74,3,FALSE))</f>
        <v/>
      </c>
      <c r="D379" t="str">
        <f>IF(A379="","",VLOOKUP(A379,Sheet2!$H$2:$M$74,4,FALSE))</f>
        <v/>
      </c>
      <c r="E379" t="str">
        <f>IF(A379="","",VLOOKUP(A379,Sheet2!$H$2:$M$74,5,FALSE))</f>
        <v/>
      </c>
      <c r="F379" t="str">
        <f>IF(A379="","",VLOOKUP(A379,Sheet2!$H$2:$M$74,6,FALSE))</f>
        <v/>
      </c>
      <c r="G379" t="str">
        <f t="shared" si="26"/>
        <v/>
      </c>
      <c r="H379" t="str">
        <f t="shared" si="27"/>
        <v/>
      </c>
      <c r="I379" t="str">
        <f t="shared" si="28"/>
        <v/>
      </c>
      <c r="J379" t="str">
        <f t="shared" si="29"/>
        <v/>
      </c>
      <c r="K379" s="2"/>
      <c r="L379" s="2"/>
      <c r="M379" s="2"/>
      <c r="N379" s="2"/>
      <c r="O379" s="2"/>
      <c r="P379" s="11"/>
      <c r="Q379" s="2"/>
      <c r="R379" s="2"/>
      <c r="S379" s="18"/>
      <c r="T379" s="2"/>
      <c r="U379" s="2"/>
      <c r="V379" s="2"/>
      <c r="W379" s="2"/>
      <c r="X379" s="2"/>
      <c r="Y379" t="str">
        <f t="shared" si="25"/>
        <v/>
      </c>
      <c r="AA379" s="2"/>
      <c r="AB379" s="2"/>
      <c r="AC379" s="2"/>
      <c r="AD379" s="2"/>
      <c r="AE379" s="2"/>
      <c r="AF379" s="2"/>
      <c r="AG379" s="2"/>
      <c r="AH379" s="2"/>
      <c r="AI379" s="16" t="s">
        <v>328</v>
      </c>
      <c r="AJ379" s="19"/>
      <c r="AK379" s="19"/>
      <c r="AL379" s="19"/>
      <c r="AM379" s="19"/>
      <c r="AN379" s="19"/>
      <c r="AO379" s="10"/>
      <c r="AP379" s="10"/>
      <c r="AQ379" s="10"/>
      <c r="AR379" s="10"/>
    </row>
    <row r="380" spans="1:44" customFormat="1" x14ac:dyDescent="0.55000000000000004">
      <c r="A380" s="2"/>
      <c r="B380" t="str">
        <f>IF(A380="","",VLOOKUP(A380,Sheet2!$H$2:$J$74,2,FALSE))</f>
        <v/>
      </c>
      <c r="C380" t="str">
        <f>IF(A380="","",VLOOKUP(A380,Sheet2!$H$2:$J$74,3,FALSE))</f>
        <v/>
      </c>
      <c r="D380" t="str">
        <f>IF(A380="","",VLOOKUP(A380,Sheet2!$H$2:$M$74,4,FALSE))</f>
        <v/>
      </c>
      <c r="E380" t="str">
        <f>IF(A380="","",VLOOKUP(A380,Sheet2!$H$2:$M$74,5,FALSE))</f>
        <v/>
      </c>
      <c r="F380" t="str">
        <f>IF(A380="","",VLOOKUP(A380,Sheet2!$H$2:$M$74,6,FALSE))</f>
        <v/>
      </c>
      <c r="G380" t="str">
        <f t="shared" si="26"/>
        <v/>
      </c>
      <c r="H380" t="str">
        <f t="shared" si="27"/>
        <v/>
      </c>
      <c r="I380" t="str">
        <f t="shared" si="28"/>
        <v/>
      </c>
      <c r="J380" t="str">
        <f t="shared" si="29"/>
        <v/>
      </c>
      <c r="K380" s="2"/>
      <c r="L380" s="2"/>
      <c r="M380" s="2"/>
      <c r="N380" s="2"/>
      <c r="O380" s="2"/>
      <c r="P380" s="11"/>
      <c r="Q380" s="2"/>
      <c r="R380" s="2"/>
      <c r="S380" s="18"/>
      <c r="T380" s="2"/>
      <c r="U380" s="2"/>
      <c r="V380" s="2"/>
      <c r="W380" s="2"/>
      <c r="X380" s="2"/>
      <c r="Y380" t="str">
        <f t="shared" si="25"/>
        <v/>
      </c>
      <c r="AA380" s="2"/>
      <c r="AB380" s="2"/>
      <c r="AC380" s="2"/>
      <c r="AD380" s="2"/>
      <c r="AE380" s="2"/>
      <c r="AF380" s="2"/>
      <c r="AG380" s="2"/>
      <c r="AH380" s="2"/>
      <c r="AI380" s="16" t="s">
        <v>328</v>
      </c>
      <c r="AJ380" s="19"/>
      <c r="AK380" s="19"/>
      <c r="AL380" s="19"/>
      <c r="AM380" s="19"/>
      <c r="AN380" s="19"/>
      <c r="AO380" s="10"/>
      <c r="AP380" s="10"/>
      <c r="AQ380" s="10"/>
      <c r="AR380" s="10"/>
    </row>
    <row r="381" spans="1:44" customFormat="1" x14ac:dyDescent="0.55000000000000004">
      <c r="A381" s="2"/>
      <c r="B381" t="str">
        <f>IF(A381="","",VLOOKUP(A381,Sheet2!$H$2:$J$74,2,FALSE))</f>
        <v/>
      </c>
      <c r="C381" t="str">
        <f>IF(A381="","",VLOOKUP(A381,Sheet2!$H$2:$J$74,3,FALSE))</f>
        <v/>
      </c>
      <c r="D381" t="str">
        <f>IF(A381="","",VLOOKUP(A381,Sheet2!$H$2:$M$74,4,FALSE))</f>
        <v/>
      </c>
      <c r="E381" t="str">
        <f>IF(A381="","",VLOOKUP(A381,Sheet2!$H$2:$M$74,5,FALSE))</f>
        <v/>
      </c>
      <c r="F381" t="str">
        <f>IF(A381="","",VLOOKUP(A381,Sheet2!$H$2:$M$74,6,FALSE))</f>
        <v/>
      </c>
      <c r="G381" t="str">
        <f t="shared" si="26"/>
        <v/>
      </c>
      <c r="H381" t="str">
        <f t="shared" si="27"/>
        <v/>
      </c>
      <c r="I381" t="str">
        <f t="shared" si="28"/>
        <v/>
      </c>
      <c r="J381" t="str">
        <f t="shared" si="29"/>
        <v/>
      </c>
      <c r="K381" s="2"/>
      <c r="L381" s="2"/>
      <c r="M381" s="2"/>
      <c r="N381" s="2"/>
      <c r="O381" s="2"/>
      <c r="P381" s="11"/>
      <c r="Q381" s="2"/>
      <c r="R381" s="2"/>
      <c r="S381" s="18"/>
      <c r="T381" s="2"/>
      <c r="U381" s="2"/>
      <c r="V381" s="2"/>
      <c r="W381" s="2"/>
      <c r="X381" s="2"/>
      <c r="Y381" t="str">
        <f t="shared" si="25"/>
        <v/>
      </c>
      <c r="AA381" s="2"/>
      <c r="AB381" s="2"/>
      <c r="AC381" s="2"/>
      <c r="AD381" s="2"/>
      <c r="AE381" s="2"/>
      <c r="AF381" s="2"/>
      <c r="AG381" s="2"/>
      <c r="AH381" s="2"/>
      <c r="AI381" s="16" t="s">
        <v>328</v>
      </c>
      <c r="AJ381" s="19"/>
      <c r="AK381" s="19"/>
      <c r="AL381" s="19"/>
      <c r="AM381" s="19"/>
      <c r="AN381" s="19"/>
      <c r="AO381" s="10"/>
      <c r="AP381" s="10"/>
      <c r="AQ381" s="10"/>
      <c r="AR381" s="10"/>
    </row>
    <row r="382" spans="1:44" customFormat="1" x14ac:dyDescent="0.55000000000000004">
      <c r="A382" s="2"/>
      <c r="B382" t="str">
        <f>IF(A382="","",VLOOKUP(A382,Sheet2!$H$2:$J$74,2,FALSE))</f>
        <v/>
      </c>
      <c r="C382" t="str">
        <f>IF(A382="","",VLOOKUP(A382,Sheet2!$H$2:$J$74,3,FALSE))</f>
        <v/>
      </c>
      <c r="D382" t="str">
        <f>IF(A382="","",VLOOKUP(A382,Sheet2!$H$2:$M$74,4,FALSE))</f>
        <v/>
      </c>
      <c r="E382" t="str">
        <f>IF(A382="","",VLOOKUP(A382,Sheet2!$H$2:$M$74,5,FALSE))</f>
        <v/>
      </c>
      <c r="F382" t="str">
        <f>IF(A382="","",VLOOKUP(A382,Sheet2!$H$2:$M$74,6,FALSE))</f>
        <v/>
      </c>
      <c r="G382" t="str">
        <f t="shared" si="26"/>
        <v/>
      </c>
      <c r="H382" t="str">
        <f t="shared" si="27"/>
        <v/>
      </c>
      <c r="I382" t="str">
        <f t="shared" si="28"/>
        <v/>
      </c>
      <c r="J382" t="str">
        <f t="shared" si="29"/>
        <v/>
      </c>
      <c r="K382" s="2"/>
      <c r="L382" s="2"/>
      <c r="M382" s="2"/>
      <c r="N382" s="2"/>
      <c r="O382" s="2"/>
      <c r="P382" s="11"/>
      <c r="Q382" s="2"/>
      <c r="R382" s="2"/>
      <c r="S382" s="18"/>
      <c r="T382" s="2"/>
      <c r="U382" s="2"/>
      <c r="V382" s="2"/>
      <c r="W382" s="2"/>
      <c r="X382" s="2"/>
      <c r="Y382" t="str">
        <f t="shared" si="25"/>
        <v/>
      </c>
      <c r="AA382" s="2"/>
      <c r="AB382" s="2"/>
      <c r="AC382" s="2"/>
      <c r="AD382" s="2"/>
      <c r="AE382" s="2"/>
      <c r="AF382" s="2"/>
      <c r="AG382" s="2"/>
      <c r="AH382" s="2"/>
      <c r="AI382" s="16" t="s">
        <v>328</v>
      </c>
      <c r="AJ382" s="19"/>
      <c r="AK382" s="19"/>
      <c r="AL382" s="19"/>
      <c r="AM382" s="19"/>
      <c r="AN382" s="19"/>
      <c r="AO382" s="10"/>
      <c r="AP382" s="10"/>
      <c r="AQ382" s="10"/>
      <c r="AR382" s="10"/>
    </row>
    <row r="383" spans="1:44" customFormat="1" x14ac:dyDescent="0.55000000000000004">
      <c r="A383" s="2"/>
      <c r="B383" t="str">
        <f>IF(A383="","",VLOOKUP(A383,Sheet2!$H$2:$J$74,2,FALSE))</f>
        <v/>
      </c>
      <c r="C383" t="str">
        <f>IF(A383="","",VLOOKUP(A383,Sheet2!$H$2:$J$74,3,FALSE))</f>
        <v/>
      </c>
      <c r="D383" t="str">
        <f>IF(A383="","",VLOOKUP(A383,Sheet2!$H$2:$M$74,4,FALSE))</f>
        <v/>
      </c>
      <c r="E383" t="str">
        <f>IF(A383="","",VLOOKUP(A383,Sheet2!$H$2:$M$74,5,FALSE))</f>
        <v/>
      </c>
      <c r="F383" t="str">
        <f>IF(A383="","",VLOOKUP(A383,Sheet2!$H$2:$M$74,6,FALSE))</f>
        <v/>
      </c>
      <c r="G383" t="str">
        <f t="shared" si="26"/>
        <v/>
      </c>
      <c r="H383" t="str">
        <f t="shared" si="27"/>
        <v/>
      </c>
      <c r="I383" t="str">
        <f t="shared" si="28"/>
        <v/>
      </c>
      <c r="J383" t="str">
        <f t="shared" si="29"/>
        <v/>
      </c>
      <c r="K383" s="2"/>
      <c r="L383" s="2"/>
      <c r="M383" s="2"/>
      <c r="N383" s="2"/>
      <c r="O383" s="2"/>
      <c r="P383" s="11"/>
      <c r="Q383" s="2"/>
      <c r="R383" s="2"/>
      <c r="S383" s="18"/>
      <c r="T383" s="2"/>
      <c r="U383" s="2"/>
      <c r="V383" s="2"/>
      <c r="W383" s="2"/>
      <c r="X383" s="2"/>
      <c r="Y383" t="str">
        <f t="shared" si="25"/>
        <v/>
      </c>
      <c r="AA383" s="2"/>
      <c r="AB383" s="2"/>
      <c r="AC383" s="2"/>
      <c r="AD383" s="2"/>
      <c r="AE383" s="2"/>
      <c r="AF383" s="2"/>
      <c r="AG383" s="2"/>
      <c r="AH383" s="2"/>
      <c r="AI383" s="16" t="s">
        <v>328</v>
      </c>
      <c r="AJ383" s="19"/>
      <c r="AK383" s="19"/>
      <c r="AL383" s="19"/>
      <c r="AM383" s="19"/>
      <c r="AN383" s="19"/>
      <c r="AO383" s="10"/>
      <c r="AP383" s="10"/>
      <c r="AQ383" s="10"/>
      <c r="AR383" s="10"/>
    </row>
    <row r="384" spans="1:44" customFormat="1" x14ac:dyDescent="0.55000000000000004">
      <c r="A384" s="2"/>
      <c r="B384" t="str">
        <f>IF(A384="","",VLOOKUP(A384,Sheet2!$H$2:$J$74,2,FALSE))</f>
        <v/>
      </c>
      <c r="C384" t="str">
        <f>IF(A384="","",VLOOKUP(A384,Sheet2!$H$2:$J$74,3,FALSE))</f>
        <v/>
      </c>
      <c r="D384" t="str">
        <f>IF(A384="","",VLOOKUP(A384,Sheet2!$H$2:$M$74,4,FALSE))</f>
        <v/>
      </c>
      <c r="E384" t="str">
        <f>IF(A384="","",VLOOKUP(A384,Sheet2!$H$2:$M$74,5,FALSE))</f>
        <v/>
      </c>
      <c r="F384" t="str">
        <f>IF(A384="","",VLOOKUP(A384,Sheet2!$H$2:$M$74,6,FALSE))</f>
        <v/>
      </c>
      <c r="G384" t="str">
        <f t="shared" si="26"/>
        <v/>
      </c>
      <c r="H384" t="str">
        <f t="shared" si="27"/>
        <v/>
      </c>
      <c r="I384" t="str">
        <f t="shared" si="28"/>
        <v/>
      </c>
      <c r="J384" t="str">
        <f t="shared" si="29"/>
        <v/>
      </c>
      <c r="K384" s="2"/>
      <c r="L384" s="2"/>
      <c r="M384" s="2"/>
      <c r="N384" s="2"/>
      <c r="O384" s="2"/>
      <c r="P384" s="11"/>
      <c r="Q384" s="2"/>
      <c r="R384" s="2"/>
      <c r="S384" s="18"/>
      <c r="T384" s="2"/>
      <c r="U384" s="2"/>
      <c r="V384" s="2"/>
      <c r="W384" s="2"/>
      <c r="X384" s="2"/>
      <c r="Y384" t="str">
        <f t="shared" si="25"/>
        <v/>
      </c>
      <c r="AA384" s="2"/>
      <c r="AB384" s="2"/>
      <c r="AC384" s="2"/>
      <c r="AD384" s="2"/>
      <c r="AE384" s="2"/>
      <c r="AF384" s="2"/>
      <c r="AG384" s="2"/>
      <c r="AH384" s="2"/>
      <c r="AI384" s="16" t="s">
        <v>328</v>
      </c>
      <c r="AJ384" s="19"/>
      <c r="AK384" s="19"/>
      <c r="AL384" s="19"/>
      <c r="AM384" s="19"/>
      <c r="AN384" s="19"/>
      <c r="AO384" s="10"/>
      <c r="AP384" s="10"/>
      <c r="AQ384" s="10"/>
      <c r="AR384" s="10"/>
    </row>
    <row r="385" spans="1:44" customFormat="1" x14ac:dyDescent="0.55000000000000004">
      <c r="A385" s="2"/>
      <c r="B385" t="str">
        <f>IF(A385="","",VLOOKUP(A385,Sheet2!$H$2:$J$74,2,FALSE))</f>
        <v/>
      </c>
      <c r="C385" t="str">
        <f>IF(A385="","",VLOOKUP(A385,Sheet2!$H$2:$J$74,3,FALSE))</f>
        <v/>
      </c>
      <c r="D385" t="str">
        <f>IF(A385="","",VLOOKUP(A385,Sheet2!$H$2:$M$74,4,FALSE))</f>
        <v/>
      </c>
      <c r="E385" t="str">
        <f>IF(A385="","",VLOOKUP(A385,Sheet2!$H$2:$M$74,5,FALSE))</f>
        <v/>
      </c>
      <c r="F385" t="str">
        <f>IF(A385="","",VLOOKUP(A385,Sheet2!$H$2:$M$74,6,FALSE))</f>
        <v/>
      </c>
      <c r="G385" t="str">
        <f t="shared" si="26"/>
        <v/>
      </c>
      <c r="H385" t="str">
        <f t="shared" si="27"/>
        <v/>
      </c>
      <c r="I385" t="str">
        <f t="shared" si="28"/>
        <v/>
      </c>
      <c r="J385" t="str">
        <f t="shared" si="29"/>
        <v/>
      </c>
      <c r="K385" s="2"/>
      <c r="L385" s="2"/>
      <c r="M385" s="2"/>
      <c r="N385" s="2"/>
      <c r="O385" s="2"/>
      <c r="P385" s="11"/>
      <c r="Q385" s="2"/>
      <c r="R385" s="2"/>
      <c r="S385" s="18"/>
      <c r="T385" s="2"/>
      <c r="U385" s="2"/>
      <c r="V385" s="2"/>
      <c r="W385" s="2"/>
      <c r="X385" s="2"/>
      <c r="Y385" t="str">
        <f t="shared" si="25"/>
        <v/>
      </c>
      <c r="AA385" s="2"/>
      <c r="AB385" s="2"/>
      <c r="AC385" s="2"/>
      <c r="AD385" s="2"/>
      <c r="AE385" s="2"/>
      <c r="AF385" s="2"/>
      <c r="AG385" s="2"/>
      <c r="AH385" s="2"/>
      <c r="AI385" s="16" t="s">
        <v>328</v>
      </c>
      <c r="AJ385" s="19"/>
      <c r="AK385" s="19"/>
      <c r="AL385" s="19"/>
      <c r="AM385" s="19"/>
      <c r="AN385" s="19"/>
      <c r="AO385" s="10"/>
      <c r="AP385" s="10"/>
      <c r="AQ385" s="10"/>
      <c r="AR385" s="10"/>
    </row>
    <row r="386" spans="1:44" customFormat="1" x14ac:dyDescent="0.55000000000000004">
      <c r="A386" s="2"/>
      <c r="B386" t="str">
        <f>IF(A386="","",VLOOKUP(A386,Sheet2!$H$2:$J$74,2,FALSE))</f>
        <v/>
      </c>
      <c r="C386" t="str">
        <f>IF(A386="","",VLOOKUP(A386,Sheet2!$H$2:$J$74,3,FALSE))</f>
        <v/>
      </c>
      <c r="D386" t="str">
        <f>IF(A386="","",VLOOKUP(A386,Sheet2!$H$2:$M$74,4,FALSE))</f>
        <v/>
      </c>
      <c r="E386" t="str">
        <f>IF(A386="","",VLOOKUP(A386,Sheet2!$H$2:$M$74,5,FALSE))</f>
        <v/>
      </c>
      <c r="F386" t="str">
        <f>IF(A386="","",VLOOKUP(A386,Sheet2!$H$2:$M$74,6,FALSE))</f>
        <v/>
      </c>
      <c r="G386" t="str">
        <f t="shared" si="26"/>
        <v/>
      </c>
      <c r="H386" t="str">
        <f t="shared" si="27"/>
        <v/>
      </c>
      <c r="I386" t="str">
        <f t="shared" si="28"/>
        <v/>
      </c>
      <c r="J386" t="str">
        <f t="shared" si="29"/>
        <v/>
      </c>
      <c r="K386" s="2"/>
      <c r="L386" s="2"/>
      <c r="M386" s="2"/>
      <c r="N386" s="2"/>
      <c r="O386" s="2"/>
      <c r="P386" s="11"/>
      <c r="Q386" s="2"/>
      <c r="R386" s="2"/>
      <c r="S386" s="18"/>
      <c r="T386" s="2"/>
      <c r="U386" s="2"/>
      <c r="V386" s="2"/>
      <c r="W386" s="2"/>
      <c r="X386" s="2"/>
      <c r="Y386" t="str">
        <f t="shared" si="25"/>
        <v/>
      </c>
      <c r="AA386" s="2"/>
      <c r="AB386" s="2"/>
      <c r="AC386" s="2"/>
      <c r="AD386" s="2"/>
      <c r="AE386" s="2"/>
      <c r="AF386" s="2"/>
      <c r="AG386" s="2"/>
      <c r="AH386" s="2"/>
      <c r="AI386" s="16" t="s">
        <v>328</v>
      </c>
      <c r="AJ386" s="19"/>
      <c r="AK386" s="19"/>
      <c r="AL386" s="19"/>
      <c r="AM386" s="19"/>
      <c r="AN386" s="19"/>
      <c r="AO386" s="10"/>
      <c r="AP386" s="10"/>
      <c r="AQ386" s="10"/>
      <c r="AR386" s="10"/>
    </row>
    <row r="387" spans="1:44" customFormat="1" x14ac:dyDescent="0.55000000000000004">
      <c r="A387" s="2"/>
      <c r="B387" t="str">
        <f>IF(A387="","",VLOOKUP(A387,Sheet2!$H$2:$J$74,2,FALSE))</f>
        <v/>
      </c>
      <c r="C387" t="str">
        <f>IF(A387="","",VLOOKUP(A387,Sheet2!$H$2:$J$74,3,FALSE))</f>
        <v/>
      </c>
      <c r="D387" t="str">
        <f>IF(A387="","",VLOOKUP(A387,Sheet2!$H$2:$M$74,4,FALSE))</f>
        <v/>
      </c>
      <c r="E387" t="str">
        <f>IF(A387="","",VLOOKUP(A387,Sheet2!$H$2:$M$74,5,FALSE))</f>
        <v/>
      </c>
      <c r="F387" t="str">
        <f>IF(A387="","",VLOOKUP(A387,Sheet2!$H$2:$M$74,6,FALSE))</f>
        <v/>
      </c>
      <c r="G387" t="str">
        <f t="shared" si="26"/>
        <v/>
      </c>
      <c r="H387" t="str">
        <f t="shared" si="27"/>
        <v/>
      </c>
      <c r="I387" t="str">
        <f t="shared" si="28"/>
        <v/>
      </c>
      <c r="J387" t="str">
        <f t="shared" si="29"/>
        <v/>
      </c>
      <c r="K387" s="2"/>
      <c r="L387" s="2"/>
      <c r="M387" s="2"/>
      <c r="N387" s="2"/>
      <c r="O387" s="2"/>
      <c r="P387" s="11"/>
      <c r="Q387" s="2"/>
      <c r="R387" s="2"/>
      <c r="S387" s="18"/>
      <c r="T387" s="2"/>
      <c r="U387" s="2"/>
      <c r="V387" s="2"/>
      <c r="W387" s="2"/>
      <c r="X387" s="2"/>
      <c r="Y387" t="str">
        <f t="shared" si="25"/>
        <v/>
      </c>
      <c r="AA387" s="2"/>
      <c r="AB387" s="2"/>
      <c r="AC387" s="2"/>
      <c r="AD387" s="2"/>
      <c r="AE387" s="2"/>
      <c r="AF387" s="2"/>
      <c r="AG387" s="2"/>
      <c r="AH387" s="2"/>
      <c r="AI387" s="16" t="s">
        <v>328</v>
      </c>
      <c r="AJ387" s="19"/>
      <c r="AK387" s="19"/>
      <c r="AL387" s="19"/>
      <c r="AM387" s="19"/>
      <c r="AN387" s="19"/>
      <c r="AO387" s="10"/>
      <c r="AP387" s="10"/>
      <c r="AQ387" s="10"/>
      <c r="AR387" s="10"/>
    </row>
    <row r="388" spans="1:44" customFormat="1" x14ac:dyDescent="0.55000000000000004">
      <c r="A388" s="2"/>
      <c r="B388" t="str">
        <f>IF(A388="","",VLOOKUP(A388,Sheet2!$H$2:$J$74,2,FALSE))</f>
        <v/>
      </c>
      <c r="C388" t="str">
        <f>IF(A388="","",VLOOKUP(A388,Sheet2!$H$2:$J$74,3,FALSE))</f>
        <v/>
      </c>
      <c r="D388" t="str">
        <f>IF(A388="","",VLOOKUP(A388,Sheet2!$H$2:$M$74,4,FALSE))</f>
        <v/>
      </c>
      <c r="E388" t="str">
        <f>IF(A388="","",VLOOKUP(A388,Sheet2!$H$2:$M$74,5,FALSE))</f>
        <v/>
      </c>
      <c r="F388" t="str">
        <f>IF(A388="","",VLOOKUP(A388,Sheet2!$H$2:$M$74,6,FALSE))</f>
        <v/>
      </c>
      <c r="G388" t="str">
        <f t="shared" si="26"/>
        <v/>
      </c>
      <c r="H388" t="str">
        <f t="shared" si="27"/>
        <v/>
      </c>
      <c r="I388" t="str">
        <f t="shared" si="28"/>
        <v/>
      </c>
      <c r="J388" t="str">
        <f t="shared" si="29"/>
        <v/>
      </c>
      <c r="K388" s="2"/>
      <c r="L388" s="2"/>
      <c r="M388" s="2"/>
      <c r="N388" s="2"/>
      <c r="O388" s="2"/>
      <c r="P388" s="11"/>
      <c r="Q388" s="2"/>
      <c r="R388" s="2"/>
      <c r="S388" s="18"/>
      <c r="T388" s="2"/>
      <c r="U388" s="2"/>
      <c r="V388" s="2"/>
      <c r="W388" s="2"/>
      <c r="X388" s="2"/>
      <c r="Y388" t="str">
        <f t="shared" si="25"/>
        <v/>
      </c>
      <c r="AA388" s="2"/>
      <c r="AB388" s="2"/>
      <c r="AC388" s="2"/>
      <c r="AD388" s="2"/>
      <c r="AE388" s="2"/>
      <c r="AF388" s="2"/>
      <c r="AG388" s="2"/>
      <c r="AH388" s="2"/>
      <c r="AI388" s="16" t="s">
        <v>328</v>
      </c>
      <c r="AJ388" s="19"/>
      <c r="AK388" s="19"/>
      <c r="AL388" s="19"/>
      <c r="AM388" s="19"/>
      <c r="AN388" s="19"/>
      <c r="AO388" s="10"/>
      <c r="AP388" s="10"/>
      <c r="AQ388" s="10"/>
      <c r="AR388" s="10"/>
    </row>
    <row r="389" spans="1:44" customFormat="1" x14ac:dyDescent="0.55000000000000004">
      <c r="A389" s="2"/>
      <c r="B389" t="str">
        <f>IF(A389="","",VLOOKUP(A389,Sheet2!$H$2:$J$74,2,FALSE))</f>
        <v/>
      </c>
      <c r="C389" t="str">
        <f>IF(A389="","",VLOOKUP(A389,Sheet2!$H$2:$J$74,3,FALSE))</f>
        <v/>
      </c>
      <c r="D389" t="str">
        <f>IF(A389="","",VLOOKUP(A389,Sheet2!$H$2:$M$74,4,FALSE))</f>
        <v/>
      </c>
      <c r="E389" t="str">
        <f>IF(A389="","",VLOOKUP(A389,Sheet2!$H$2:$M$74,5,FALSE))</f>
        <v/>
      </c>
      <c r="F389" t="str">
        <f>IF(A389="","",VLOOKUP(A389,Sheet2!$H$2:$M$74,6,FALSE))</f>
        <v/>
      </c>
      <c r="G389" t="str">
        <f t="shared" si="26"/>
        <v/>
      </c>
      <c r="H389" t="str">
        <f t="shared" si="27"/>
        <v/>
      </c>
      <c r="I389" t="str">
        <f t="shared" si="28"/>
        <v/>
      </c>
      <c r="J389" t="str">
        <f t="shared" si="29"/>
        <v/>
      </c>
      <c r="K389" s="2"/>
      <c r="L389" s="2"/>
      <c r="M389" s="2"/>
      <c r="N389" s="2"/>
      <c r="O389" s="2"/>
      <c r="P389" s="11"/>
      <c r="Q389" s="2"/>
      <c r="R389" s="2"/>
      <c r="S389" s="18"/>
      <c r="T389" s="2"/>
      <c r="U389" s="2"/>
      <c r="V389" s="2"/>
      <c r="W389" s="2"/>
      <c r="X389" s="2"/>
      <c r="Y389" t="str">
        <f t="shared" si="25"/>
        <v/>
      </c>
      <c r="AA389" s="2"/>
      <c r="AB389" s="2"/>
      <c r="AC389" s="2"/>
      <c r="AD389" s="2"/>
      <c r="AE389" s="2"/>
      <c r="AF389" s="2"/>
      <c r="AG389" s="2"/>
      <c r="AH389" s="2"/>
      <c r="AI389" s="16" t="s">
        <v>328</v>
      </c>
      <c r="AJ389" s="19"/>
      <c r="AK389" s="19"/>
      <c r="AL389" s="19"/>
      <c r="AM389" s="19"/>
      <c r="AN389" s="19"/>
      <c r="AO389" s="10"/>
      <c r="AP389" s="10"/>
      <c r="AQ389" s="10"/>
      <c r="AR389" s="10"/>
    </row>
    <row r="390" spans="1:44" customFormat="1" x14ac:dyDescent="0.55000000000000004">
      <c r="A390" s="2"/>
      <c r="B390" t="str">
        <f>IF(A390="","",VLOOKUP(A390,Sheet2!$H$2:$J$74,2,FALSE))</f>
        <v/>
      </c>
      <c r="C390" t="str">
        <f>IF(A390="","",VLOOKUP(A390,Sheet2!$H$2:$J$74,3,FALSE))</f>
        <v/>
      </c>
      <c r="D390" t="str">
        <f>IF(A390="","",VLOOKUP(A390,Sheet2!$H$2:$M$74,4,FALSE))</f>
        <v/>
      </c>
      <c r="E390" t="str">
        <f>IF(A390="","",VLOOKUP(A390,Sheet2!$H$2:$M$74,5,FALSE))</f>
        <v/>
      </c>
      <c r="F390" t="str">
        <f>IF(A390="","",VLOOKUP(A390,Sheet2!$H$2:$M$74,6,FALSE))</f>
        <v/>
      </c>
      <c r="G390" t="str">
        <f t="shared" si="26"/>
        <v/>
      </c>
      <c r="H390" t="str">
        <f t="shared" si="27"/>
        <v/>
      </c>
      <c r="I390" t="str">
        <f t="shared" si="28"/>
        <v/>
      </c>
      <c r="J390" t="str">
        <f t="shared" si="29"/>
        <v/>
      </c>
      <c r="K390" s="2"/>
      <c r="L390" s="2"/>
      <c r="M390" s="2"/>
      <c r="N390" s="2"/>
      <c r="O390" s="2"/>
      <c r="P390" s="11"/>
      <c r="Q390" s="2"/>
      <c r="R390" s="2"/>
      <c r="S390" s="18"/>
      <c r="T390" s="2"/>
      <c r="U390" s="2"/>
      <c r="V390" s="2"/>
      <c r="W390" s="2"/>
      <c r="X390" s="2"/>
      <c r="Y390" t="str">
        <f t="shared" ref="Y390:Y453" si="30">IF($G$5="","",$G$5)</f>
        <v/>
      </c>
      <c r="AA390" s="2"/>
      <c r="AB390" s="2"/>
      <c r="AC390" s="2"/>
      <c r="AD390" s="2"/>
      <c r="AE390" s="2"/>
      <c r="AF390" s="2"/>
      <c r="AG390" s="2"/>
      <c r="AH390" s="2"/>
      <c r="AI390" s="16" t="s">
        <v>328</v>
      </c>
      <c r="AJ390" s="19"/>
      <c r="AK390" s="19"/>
      <c r="AL390" s="19"/>
      <c r="AM390" s="19"/>
      <c r="AN390" s="19"/>
      <c r="AO390" s="10"/>
      <c r="AP390" s="10"/>
      <c r="AQ390" s="10"/>
      <c r="AR390" s="10"/>
    </row>
    <row r="391" spans="1:44" customFormat="1" x14ac:dyDescent="0.55000000000000004">
      <c r="A391" s="2"/>
      <c r="B391" t="str">
        <f>IF(A391="","",VLOOKUP(A391,Sheet2!$H$2:$J$74,2,FALSE))</f>
        <v/>
      </c>
      <c r="C391" t="str">
        <f>IF(A391="","",VLOOKUP(A391,Sheet2!$H$2:$J$74,3,FALSE))</f>
        <v/>
      </c>
      <c r="D391" t="str">
        <f>IF(A391="","",VLOOKUP(A391,Sheet2!$H$2:$M$74,4,FALSE))</f>
        <v/>
      </c>
      <c r="E391" t="str">
        <f>IF(A391="","",VLOOKUP(A391,Sheet2!$H$2:$M$74,5,FALSE))</f>
        <v/>
      </c>
      <c r="F391" t="str">
        <f>IF(A391="","",VLOOKUP(A391,Sheet2!$H$2:$M$74,6,FALSE))</f>
        <v/>
      </c>
      <c r="G391" t="str">
        <f t="shared" ref="G391:G454" si="31">IF(G390="","",$G$5)</f>
        <v/>
      </c>
      <c r="H391" t="str">
        <f t="shared" ref="H391:H454" si="32">IF(H390="","",$H$5)</f>
        <v/>
      </c>
      <c r="I391" t="str">
        <f t="shared" ref="I391:I454" si="33">IF(I390="","",$I$5)</f>
        <v/>
      </c>
      <c r="J391" t="str">
        <f t="shared" ref="J391:J454" si="34">IF(J390="","",$J$5)</f>
        <v/>
      </c>
      <c r="K391" s="2"/>
      <c r="L391" s="2"/>
      <c r="M391" s="2"/>
      <c r="N391" s="2"/>
      <c r="O391" s="2"/>
      <c r="P391" s="11"/>
      <c r="Q391" s="2"/>
      <c r="R391" s="2"/>
      <c r="S391" s="18"/>
      <c r="T391" s="2"/>
      <c r="U391" s="2"/>
      <c r="V391" s="2"/>
      <c r="W391" s="2"/>
      <c r="X391" s="2"/>
      <c r="Y391" t="str">
        <f t="shared" si="30"/>
        <v/>
      </c>
      <c r="AA391" s="2"/>
      <c r="AB391" s="2"/>
      <c r="AC391" s="2"/>
      <c r="AD391" s="2"/>
      <c r="AE391" s="2"/>
      <c r="AF391" s="2"/>
      <c r="AG391" s="2"/>
      <c r="AH391" s="2"/>
      <c r="AI391" s="16" t="s">
        <v>328</v>
      </c>
      <c r="AJ391" s="19"/>
      <c r="AK391" s="19"/>
      <c r="AL391" s="19"/>
      <c r="AM391" s="19"/>
      <c r="AN391" s="19"/>
      <c r="AO391" s="10"/>
      <c r="AP391" s="10"/>
      <c r="AQ391" s="10"/>
      <c r="AR391" s="10"/>
    </row>
    <row r="392" spans="1:44" customFormat="1" x14ac:dyDescent="0.55000000000000004">
      <c r="A392" s="2"/>
      <c r="B392" t="str">
        <f>IF(A392="","",VLOOKUP(A392,Sheet2!$H$2:$J$74,2,FALSE))</f>
        <v/>
      </c>
      <c r="C392" t="str">
        <f>IF(A392="","",VLOOKUP(A392,Sheet2!$H$2:$J$74,3,FALSE))</f>
        <v/>
      </c>
      <c r="D392" t="str">
        <f>IF(A392="","",VLOOKUP(A392,Sheet2!$H$2:$M$74,4,FALSE))</f>
        <v/>
      </c>
      <c r="E392" t="str">
        <f>IF(A392="","",VLOOKUP(A392,Sheet2!$H$2:$M$74,5,FALSE))</f>
        <v/>
      </c>
      <c r="F392" t="str">
        <f>IF(A392="","",VLOOKUP(A392,Sheet2!$H$2:$M$74,6,FALSE))</f>
        <v/>
      </c>
      <c r="G392" t="str">
        <f t="shared" si="31"/>
        <v/>
      </c>
      <c r="H392" t="str">
        <f t="shared" si="32"/>
        <v/>
      </c>
      <c r="I392" t="str">
        <f t="shared" si="33"/>
        <v/>
      </c>
      <c r="J392" t="str">
        <f t="shared" si="34"/>
        <v/>
      </c>
      <c r="K392" s="2"/>
      <c r="L392" s="2"/>
      <c r="M392" s="2"/>
      <c r="N392" s="2"/>
      <c r="O392" s="2"/>
      <c r="P392" s="11"/>
      <c r="Q392" s="2"/>
      <c r="R392" s="2"/>
      <c r="S392" s="18"/>
      <c r="T392" s="2"/>
      <c r="U392" s="2"/>
      <c r="V392" s="2"/>
      <c r="W392" s="2"/>
      <c r="X392" s="2"/>
      <c r="Y392" t="str">
        <f t="shared" si="30"/>
        <v/>
      </c>
      <c r="AA392" s="2"/>
      <c r="AB392" s="2"/>
      <c r="AC392" s="2"/>
      <c r="AD392" s="2"/>
      <c r="AE392" s="2"/>
      <c r="AF392" s="2"/>
      <c r="AG392" s="2"/>
      <c r="AH392" s="2"/>
      <c r="AI392" s="16" t="s">
        <v>328</v>
      </c>
      <c r="AJ392" s="19"/>
      <c r="AK392" s="19"/>
      <c r="AL392" s="19"/>
      <c r="AM392" s="19"/>
      <c r="AN392" s="19"/>
      <c r="AO392" s="10"/>
      <c r="AP392" s="10"/>
      <c r="AQ392" s="10"/>
      <c r="AR392" s="10"/>
    </row>
    <row r="393" spans="1:44" customFormat="1" x14ac:dyDescent="0.55000000000000004">
      <c r="A393" s="2"/>
      <c r="B393" t="str">
        <f>IF(A393="","",VLOOKUP(A393,Sheet2!$H$2:$J$74,2,FALSE))</f>
        <v/>
      </c>
      <c r="C393" t="str">
        <f>IF(A393="","",VLOOKUP(A393,Sheet2!$H$2:$J$74,3,FALSE))</f>
        <v/>
      </c>
      <c r="D393" t="str">
        <f>IF(A393="","",VLOOKUP(A393,Sheet2!$H$2:$M$74,4,FALSE))</f>
        <v/>
      </c>
      <c r="E393" t="str">
        <f>IF(A393="","",VLOOKUP(A393,Sheet2!$H$2:$M$74,5,FALSE))</f>
        <v/>
      </c>
      <c r="F393" t="str">
        <f>IF(A393="","",VLOOKUP(A393,Sheet2!$H$2:$M$74,6,FALSE))</f>
        <v/>
      </c>
      <c r="G393" t="str">
        <f t="shared" si="31"/>
        <v/>
      </c>
      <c r="H393" t="str">
        <f t="shared" si="32"/>
        <v/>
      </c>
      <c r="I393" t="str">
        <f t="shared" si="33"/>
        <v/>
      </c>
      <c r="J393" t="str">
        <f t="shared" si="34"/>
        <v/>
      </c>
      <c r="K393" s="2"/>
      <c r="L393" s="2"/>
      <c r="M393" s="2"/>
      <c r="N393" s="2"/>
      <c r="O393" s="2"/>
      <c r="P393" s="11"/>
      <c r="Q393" s="2"/>
      <c r="R393" s="2"/>
      <c r="S393" s="18"/>
      <c r="T393" s="2"/>
      <c r="U393" s="2"/>
      <c r="V393" s="2"/>
      <c r="W393" s="2"/>
      <c r="X393" s="2"/>
      <c r="Y393" t="str">
        <f t="shared" si="30"/>
        <v/>
      </c>
      <c r="AA393" s="2"/>
      <c r="AB393" s="2"/>
      <c r="AC393" s="2"/>
      <c r="AD393" s="2"/>
      <c r="AE393" s="2"/>
      <c r="AF393" s="2"/>
      <c r="AG393" s="2"/>
      <c r="AH393" s="2"/>
      <c r="AI393" s="16" t="s">
        <v>328</v>
      </c>
      <c r="AJ393" s="19"/>
      <c r="AK393" s="19"/>
      <c r="AL393" s="19"/>
      <c r="AM393" s="19"/>
      <c r="AN393" s="19"/>
      <c r="AO393" s="10"/>
      <c r="AP393" s="10"/>
      <c r="AQ393" s="10"/>
      <c r="AR393" s="10"/>
    </row>
    <row r="394" spans="1:44" customFormat="1" x14ac:dyDescent="0.55000000000000004">
      <c r="A394" s="2"/>
      <c r="B394" t="str">
        <f>IF(A394="","",VLOOKUP(A394,Sheet2!$H$2:$J$74,2,FALSE))</f>
        <v/>
      </c>
      <c r="C394" t="str">
        <f>IF(A394="","",VLOOKUP(A394,Sheet2!$H$2:$J$74,3,FALSE))</f>
        <v/>
      </c>
      <c r="D394" t="str">
        <f>IF(A394="","",VLOOKUP(A394,Sheet2!$H$2:$M$74,4,FALSE))</f>
        <v/>
      </c>
      <c r="E394" t="str">
        <f>IF(A394="","",VLOOKUP(A394,Sheet2!$H$2:$M$74,5,FALSE))</f>
        <v/>
      </c>
      <c r="F394" t="str">
        <f>IF(A394="","",VLOOKUP(A394,Sheet2!$H$2:$M$74,6,FALSE))</f>
        <v/>
      </c>
      <c r="G394" t="str">
        <f t="shared" si="31"/>
        <v/>
      </c>
      <c r="H394" t="str">
        <f t="shared" si="32"/>
        <v/>
      </c>
      <c r="I394" t="str">
        <f t="shared" si="33"/>
        <v/>
      </c>
      <c r="J394" t="str">
        <f t="shared" si="34"/>
        <v/>
      </c>
      <c r="K394" s="2"/>
      <c r="L394" s="2"/>
      <c r="M394" s="2"/>
      <c r="N394" s="2"/>
      <c r="O394" s="2"/>
      <c r="P394" s="11"/>
      <c r="Q394" s="2"/>
      <c r="R394" s="2"/>
      <c r="S394" s="18"/>
      <c r="T394" s="2"/>
      <c r="U394" s="2"/>
      <c r="V394" s="2"/>
      <c r="W394" s="2"/>
      <c r="X394" s="2"/>
      <c r="Y394" t="str">
        <f t="shared" si="30"/>
        <v/>
      </c>
      <c r="AA394" s="2"/>
      <c r="AB394" s="2"/>
      <c r="AC394" s="2"/>
      <c r="AD394" s="2"/>
      <c r="AE394" s="2"/>
      <c r="AF394" s="2"/>
      <c r="AG394" s="2"/>
      <c r="AH394" s="2"/>
      <c r="AI394" s="16" t="s">
        <v>328</v>
      </c>
      <c r="AJ394" s="19"/>
      <c r="AK394" s="19"/>
      <c r="AL394" s="19"/>
      <c r="AM394" s="19"/>
      <c r="AN394" s="19"/>
      <c r="AO394" s="10"/>
      <c r="AP394" s="10"/>
      <c r="AQ394" s="10"/>
      <c r="AR394" s="10"/>
    </row>
    <row r="395" spans="1:44" customFormat="1" x14ac:dyDescent="0.55000000000000004">
      <c r="A395" s="2"/>
      <c r="B395" t="str">
        <f>IF(A395="","",VLOOKUP(A395,Sheet2!$H$2:$J$74,2,FALSE))</f>
        <v/>
      </c>
      <c r="C395" t="str">
        <f>IF(A395="","",VLOOKUP(A395,Sheet2!$H$2:$J$74,3,FALSE))</f>
        <v/>
      </c>
      <c r="D395" t="str">
        <f>IF(A395="","",VLOOKUP(A395,Sheet2!$H$2:$M$74,4,FALSE))</f>
        <v/>
      </c>
      <c r="E395" t="str">
        <f>IF(A395="","",VLOOKUP(A395,Sheet2!$H$2:$M$74,5,FALSE))</f>
        <v/>
      </c>
      <c r="F395" t="str">
        <f>IF(A395="","",VLOOKUP(A395,Sheet2!$H$2:$M$74,6,FALSE))</f>
        <v/>
      </c>
      <c r="G395" t="str">
        <f t="shared" si="31"/>
        <v/>
      </c>
      <c r="H395" t="str">
        <f t="shared" si="32"/>
        <v/>
      </c>
      <c r="I395" t="str">
        <f t="shared" si="33"/>
        <v/>
      </c>
      <c r="J395" t="str">
        <f t="shared" si="34"/>
        <v/>
      </c>
      <c r="K395" s="2"/>
      <c r="L395" s="2"/>
      <c r="M395" s="2"/>
      <c r="N395" s="2"/>
      <c r="O395" s="2"/>
      <c r="P395" s="11"/>
      <c r="Q395" s="2"/>
      <c r="R395" s="2"/>
      <c r="S395" s="18"/>
      <c r="T395" s="2"/>
      <c r="U395" s="2"/>
      <c r="V395" s="2"/>
      <c r="W395" s="2"/>
      <c r="X395" s="2"/>
      <c r="Y395" t="str">
        <f t="shared" si="30"/>
        <v/>
      </c>
      <c r="AA395" s="2"/>
      <c r="AB395" s="2"/>
      <c r="AC395" s="2"/>
      <c r="AD395" s="2"/>
      <c r="AE395" s="2"/>
      <c r="AF395" s="2"/>
      <c r="AG395" s="2"/>
      <c r="AH395" s="2"/>
      <c r="AI395" s="16" t="s">
        <v>328</v>
      </c>
      <c r="AJ395" s="19"/>
      <c r="AK395" s="19"/>
      <c r="AL395" s="19"/>
      <c r="AM395" s="19"/>
      <c r="AN395" s="19"/>
      <c r="AO395" s="10"/>
      <c r="AP395" s="10"/>
      <c r="AQ395" s="10"/>
      <c r="AR395" s="10"/>
    </row>
    <row r="396" spans="1:44" customFormat="1" x14ac:dyDescent="0.55000000000000004">
      <c r="A396" s="2"/>
      <c r="B396" t="str">
        <f>IF(A396="","",VLOOKUP(A396,Sheet2!$H$2:$J$74,2,FALSE))</f>
        <v/>
      </c>
      <c r="C396" t="str">
        <f>IF(A396="","",VLOOKUP(A396,Sheet2!$H$2:$J$74,3,FALSE))</f>
        <v/>
      </c>
      <c r="D396" t="str">
        <f>IF(A396="","",VLOOKUP(A396,Sheet2!$H$2:$M$74,4,FALSE))</f>
        <v/>
      </c>
      <c r="E396" t="str">
        <f>IF(A396="","",VLOOKUP(A396,Sheet2!$H$2:$M$74,5,FALSE))</f>
        <v/>
      </c>
      <c r="F396" t="str">
        <f>IF(A396="","",VLOOKUP(A396,Sheet2!$H$2:$M$74,6,FALSE))</f>
        <v/>
      </c>
      <c r="G396" t="str">
        <f t="shared" si="31"/>
        <v/>
      </c>
      <c r="H396" t="str">
        <f t="shared" si="32"/>
        <v/>
      </c>
      <c r="I396" t="str">
        <f t="shared" si="33"/>
        <v/>
      </c>
      <c r="J396" t="str">
        <f t="shared" si="34"/>
        <v/>
      </c>
      <c r="K396" s="2"/>
      <c r="L396" s="2"/>
      <c r="M396" s="2"/>
      <c r="N396" s="2"/>
      <c r="O396" s="2"/>
      <c r="P396" s="11"/>
      <c r="Q396" s="2"/>
      <c r="R396" s="2"/>
      <c r="S396" s="18"/>
      <c r="T396" s="2"/>
      <c r="U396" s="2"/>
      <c r="V396" s="2"/>
      <c r="W396" s="2"/>
      <c r="X396" s="2"/>
      <c r="Y396" t="str">
        <f t="shared" si="30"/>
        <v/>
      </c>
      <c r="AA396" s="2"/>
      <c r="AB396" s="2"/>
      <c r="AC396" s="2"/>
      <c r="AD396" s="2"/>
      <c r="AE396" s="2"/>
      <c r="AF396" s="2"/>
      <c r="AG396" s="2"/>
      <c r="AH396" s="2"/>
      <c r="AI396" s="16" t="s">
        <v>328</v>
      </c>
      <c r="AJ396" s="19"/>
      <c r="AK396" s="19"/>
      <c r="AL396" s="19"/>
      <c r="AM396" s="19"/>
      <c r="AN396" s="19"/>
      <c r="AO396" s="10"/>
      <c r="AP396" s="10"/>
      <c r="AQ396" s="10"/>
      <c r="AR396" s="10"/>
    </row>
    <row r="397" spans="1:44" customFormat="1" x14ac:dyDescent="0.55000000000000004">
      <c r="A397" s="2"/>
      <c r="B397" t="str">
        <f>IF(A397="","",VLOOKUP(A397,Sheet2!$H$2:$J$74,2,FALSE))</f>
        <v/>
      </c>
      <c r="C397" t="str">
        <f>IF(A397="","",VLOOKUP(A397,Sheet2!$H$2:$J$74,3,FALSE))</f>
        <v/>
      </c>
      <c r="D397" t="str">
        <f>IF(A397="","",VLOOKUP(A397,Sheet2!$H$2:$M$74,4,FALSE))</f>
        <v/>
      </c>
      <c r="E397" t="str">
        <f>IF(A397="","",VLOOKUP(A397,Sheet2!$H$2:$M$74,5,FALSE))</f>
        <v/>
      </c>
      <c r="F397" t="str">
        <f>IF(A397="","",VLOOKUP(A397,Sheet2!$H$2:$M$74,6,FALSE))</f>
        <v/>
      </c>
      <c r="G397" t="str">
        <f t="shared" si="31"/>
        <v/>
      </c>
      <c r="H397" t="str">
        <f t="shared" si="32"/>
        <v/>
      </c>
      <c r="I397" t="str">
        <f t="shared" si="33"/>
        <v/>
      </c>
      <c r="J397" t="str">
        <f t="shared" si="34"/>
        <v/>
      </c>
      <c r="K397" s="2"/>
      <c r="L397" s="2"/>
      <c r="M397" s="2"/>
      <c r="N397" s="2"/>
      <c r="O397" s="2"/>
      <c r="P397" s="11"/>
      <c r="Q397" s="2"/>
      <c r="R397" s="2"/>
      <c r="S397" s="18"/>
      <c r="T397" s="2"/>
      <c r="U397" s="2"/>
      <c r="V397" s="2"/>
      <c r="W397" s="2"/>
      <c r="X397" s="2"/>
      <c r="Y397" t="str">
        <f t="shared" si="30"/>
        <v/>
      </c>
      <c r="AA397" s="2"/>
      <c r="AB397" s="2"/>
      <c r="AC397" s="2"/>
      <c r="AD397" s="2"/>
      <c r="AE397" s="2"/>
      <c r="AF397" s="2"/>
      <c r="AG397" s="2"/>
      <c r="AH397" s="2"/>
      <c r="AI397" s="16" t="s">
        <v>328</v>
      </c>
      <c r="AJ397" s="19"/>
      <c r="AK397" s="19"/>
      <c r="AL397" s="19"/>
      <c r="AM397" s="19"/>
      <c r="AN397" s="19"/>
      <c r="AO397" s="10"/>
      <c r="AP397" s="10"/>
      <c r="AQ397" s="10"/>
      <c r="AR397" s="10"/>
    </row>
    <row r="398" spans="1:44" customFormat="1" x14ac:dyDescent="0.55000000000000004">
      <c r="A398" s="2"/>
      <c r="B398" t="str">
        <f>IF(A398="","",VLOOKUP(A398,Sheet2!$H$2:$J$74,2,FALSE))</f>
        <v/>
      </c>
      <c r="C398" t="str">
        <f>IF(A398="","",VLOOKUP(A398,Sheet2!$H$2:$J$74,3,FALSE))</f>
        <v/>
      </c>
      <c r="D398" t="str">
        <f>IF(A398="","",VLOOKUP(A398,Sheet2!$H$2:$M$74,4,FALSE))</f>
        <v/>
      </c>
      <c r="E398" t="str">
        <f>IF(A398="","",VLOOKUP(A398,Sheet2!$H$2:$M$74,5,FALSE))</f>
        <v/>
      </c>
      <c r="F398" t="str">
        <f>IF(A398="","",VLOOKUP(A398,Sheet2!$H$2:$M$74,6,FALSE))</f>
        <v/>
      </c>
      <c r="G398" t="str">
        <f t="shared" si="31"/>
        <v/>
      </c>
      <c r="H398" t="str">
        <f t="shared" si="32"/>
        <v/>
      </c>
      <c r="I398" t="str">
        <f t="shared" si="33"/>
        <v/>
      </c>
      <c r="J398" t="str">
        <f t="shared" si="34"/>
        <v/>
      </c>
      <c r="K398" s="2"/>
      <c r="L398" s="2"/>
      <c r="M398" s="2"/>
      <c r="N398" s="2"/>
      <c r="O398" s="2"/>
      <c r="P398" s="11"/>
      <c r="Q398" s="2"/>
      <c r="R398" s="2"/>
      <c r="S398" s="18"/>
      <c r="T398" s="2"/>
      <c r="U398" s="2"/>
      <c r="V398" s="2"/>
      <c r="W398" s="2"/>
      <c r="X398" s="2"/>
      <c r="Y398" t="str">
        <f t="shared" si="30"/>
        <v/>
      </c>
      <c r="AA398" s="2"/>
      <c r="AB398" s="2"/>
      <c r="AC398" s="2"/>
      <c r="AD398" s="2"/>
      <c r="AE398" s="2"/>
      <c r="AF398" s="2"/>
      <c r="AG398" s="2"/>
      <c r="AH398" s="2"/>
      <c r="AI398" s="16" t="s">
        <v>328</v>
      </c>
      <c r="AJ398" s="19"/>
      <c r="AK398" s="19"/>
      <c r="AL398" s="19"/>
      <c r="AM398" s="19"/>
      <c r="AN398" s="19"/>
      <c r="AO398" s="10"/>
      <c r="AP398" s="10"/>
      <c r="AQ398" s="10"/>
      <c r="AR398" s="10"/>
    </row>
    <row r="399" spans="1:44" customFormat="1" x14ac:dyDescent="0.55000000000000004">
      <c r="A399" s="2"/>
      <c r="B399" t="str">
        <f>IF(A399="","",VLOOKUP(A399,Sheet2!$H$2:$J$74,2,FALSE))</f>
        <v/>
      </c>
      <c r="C399" t="str">
        <f>IF(A399="","",VLOOKUP(A399,Sheet2!$H$2:$J$74,3,FALSE))</f>
        <v/>
      </c>
      <c r="D399" t="str">
        <f>IF(A399="","",VLOOKUP(A399,Sheet2!$H$2:$M$74,4,FALSE))</f>
        <v/>
      </c>
      <c r="E399" t="str">
        <f>IF(A399="","",VLOOKUP(A399,Sheet2!$H$2:$M$74,5,FALSE))</f>
        <v/>
      </c>
      <c r="F399" t="str">
        <f>IF(A399="","",VLOOKUP(A399,Sheet2!$H$2:$M$74,6,FALSE))</f>
        <v/>
      </c>
      <c r="G399" t="str">
        <f t="shared" si="31"/>
        <v/>
      </c>
      <c r="H399" t="str">
        <f t="shared" si="32"/>
        <v/>
      </c>
      <c r="I399" t="str">
        <f t="shared" si="33"/>
        <v/>
      </c>
      <c r="J399" t="str">
        <f t="shared" si="34"/>
        <v/>
      </c>
      <c r="K399" s="2"/>
      <c r="L399" s="2"/>
      <c r="M399" s="2"/>
      <c r="N399" s="2"/>
      <c r="O399" s="2"/>
      <c r="P399" s="11"/>
      <c r="Q399" s="2"/>
      <c r="R399" s="2"/>
      <c r="S399" s="18"/>
      <c r="T399" s="2"/>
      <c r="U399" s="2"/>
      <c r="V399" s="2"/>
      <c r="W399" s="2"/>
      <c r="X399" s="2"/>
      <c r="Y399" t="str">
        <f t="shared" si="30"/>
        <v/>
      </c>
      <c r="AA399" s="2"/>
      <c r="AB399" s="2"/>
      <c r="AC399" s="2"/>
      <c r="AD399" s="2"/>
      <c r="AE399" s="2"/>
      <c r="AF399" s="2"/>
      <c r="AG399" s="2"/>
      <c r="AH399" s="2"/>
      <c r="AI399" s="16" t="s">
        <v>328</v>
      </c>
      <c r="AJ399" s="19"/>
      <c r="AK399" s="19"/>
      <c r="AL399" s="19"/>
      <c r="AM399" s="19"/>
      <c r="AN399" s="19"/>
      <c r="AO399" s="10"/>
      <c r="AP399" s="10"/>
      <c r="AQ399" s="10"/>
      <c r="AR399" s="10"/>
    </row>
    <row r="400" spans="1:44" customFormat="1" x14ac:dyDescent="0.55000000000000004">
      <c r="A400" s="2"/>
      <c r="B400" t="str">
        <f>IF(A400="","",VLOOKUP(A400,Sheet2!$H$2:$J$74,2,FALSE))</f>
        <v/>
      </c>
      <c r="C400" t="str">
        <f>IF(A400="","",VLOOKUP(A400,Sheet2!$H$2:$J$74,3,FALSE))</f>
        <v/>
      </c>
      <c r="D400" t="str">
        <f>IF(A400="","",VLOOKUP(A400,Sheet2!$H$2:$M$74,4,FALSE))</f>
        <v/>
      </c>
      <c r="E400" t="str">
        <f>IF(A400="","",VLOOKUP(A400,Sheet2!$H$2:$M$74,5,FALSE))</f>
        <v/>
      </c>
      <c r="F400" t="str">
        <f>IF(A400="","",VLOOKUP(A400,Sheet2!$H$2:$M$74,6,FALSE))</f>
        <v/>
      </c>
      <c r="G400" t="str">
        <f t="shared" si="31"/>
        <v/>
      </c>
      <c r="H400" t="str">
        <f t="shared" si="32"/>
        <v/>
      </c>
      <c r="I400" t="str">
        <f t="shared" si="33"/>
        <v/>
      </c>
      <c r="J400" t="str">
        <f t="shared" si="34"/>
        <v/>
      </c>
      <c r="K400" s="2"/>
      <c r="L400" s="2"/>
      <c r="M400" s="2"/>
      <c r="N400" s="2"/>
      <c r="O400" s="2"/>
      <c r="P400" s="11"/>
      <c r="Q400" s="2"/>
      <c r="R400" s="2"/>
      <c r="S400" s="18"/>
      <c r="T400" s="2"/>
      <c r="U400" s="2"/>
      <c r="V400" s="2"/>
      <c r="W400" s="2"/>
      <c r="X400" s="2"/>
      <c r="Y400" t="str">
        <f t="shared" si="30"/>
        <v/>
      </c>
      <c r="AA400" s="2"/>
      <c r="AB400" s="2"/>
      <c r="AC400" s="2"/>
      <c r="AD400" s="2"/>
      <c r="AE400" s="2"/>
      <c r="AF400" s="2"/>
      <c r="AG400" s="2"/>
      <c r="AH400" s="2"/>
      <c r="AI400" s="16" t="s">
        <v>328</v>
      </c>
      <c r="AJ400" s="19"/>
      <c r="AK400" s="19"/>
      <c r="AL400" s="19"/>
      <c r="AM400" s="19"/>
      <c r="AN400" s="19"/>
      <c r="AO400" s="10"/>
      <c r="AP400" s="10"/>
      <c r="AQ400" s="10"/>
      <c r="AR400" s="10"/>
    </row>
    <row r="401" spans="1:44" customFormat="1" x14ac:dyDescent="0.55000000000000004">
      <c r="A401" s="2"/>
      <c r="B401" t="str">
        <f>IF(A401="","",VLOOKUP(A401,Sheet2!$H$2:$J$74,2,FALSE))</f>
        <v/>
      </c>
      <c r="C401" t="str">
        <f>IF(A401="","",VLOOKUP(A401,Sheet2!$H$2:$J$74,3,FALSE))</f>
        <v/>
      </c>
      <c r="D401" t="str">
        <f>IF(A401="","",VLOOKUP(A401,Sheet2!$H$2:$M$74,4,FALSE))</f>
        <v/>
      </c>
      <c r="E401" t="str">
        <f>IF(A401="","",VLOOKUP(A401,Sheet2!$H$2:$M$74,5,FALSE))</f>
        <v/>
      </c>
      <c r="F401" t="str">
        <f>IF(A401="","",VLOOKUP(A401,Sheet2!$H$2:$M$74,6,FALSE))</f>
        <v/>
      </c>
      <c r="G401" t="str">
        <f t="shared" si="31"/>
        <v/>
      </c>
      <c r="H401" t="str">
        <f t="shared" si="32"/>
        <v/>
      </c>
      <c r="I401" t="str">
        <f t="shared" si="33"/>
        <v/>
      </c>
      <c r="J401" t="str">
        <f t="shared" si="34"/>
        <v/>
      </c>
      <c r="K401" s="2"/>
      <c r="L401" s="2"/>
      <c r="M401" s="2"/>
      <c r="N401" s="2"/>
      <c r="O401" s="2"/>
      <c r="P401" s="11"/>
      <c r="Q401" s="2"/>
      <c r="R401" s="2"/>
      <c r="S401" s="18"/>
      <c r="T401" s="2"/>
      <c r="U401" s="2"/>
      <c r="V401" s="2"/>
      <c r="W401" s="2"/>
      <c r="X401" s="2"/>
      <c r="Y401" t="str">
        <f t="shared" si="30"/>
        <v/>
      </c>
      <c r="AA401" s="2"/>
      <c r="AB401" s="2"/>
      <c r="AC401" s="2"/>
      <c r="AD401" s="2"/>
      <c r="AE401" s="2"/>
      <c r="AF401" s="2"/>
      <c r="AG401" s="2"/>
      <c r="AH401" s="2"/>
      <c r="AI401" s="16" t="s">
        <v>328</v>
      </c>
      <c r="AJ401" s="19"/>
      <c r="AK401" s="19"/>
      <c r="AL401" s="19"/>
      <c r="AM401" s="19"/>
      <c r="AN401" s="19"/>
      <c r="AO401" s="10"/>
      <c r="AP401" s="10"/>
      <c r="AQ401" s="10"/>
      <c r="AR401" s="10"/>
    </row>
    <row r="402" spans="1:44" customFormat="1" x14ac:dyDescent="0.55000000000000004">
      <c r="A402" s="2"/>
      <c r="B402" t="str">
        <f>IF(A402="","",VLOOKUP(A402,Sheet2!$H$2:$J$74,2,FALSE))</f>
        <v/>
      </c>
      <c r="C402" t="str">
        <f>IF(A402="","",VLOOKUP(A402,Sheet2!$H$2:$J$74,3,FALSE))</f>
        <v/>
      </c>
      <c r="D402" t="str">
        <f>IF(A402="","",VLOOKUP(A402,Sheet2!$H$2:$M$74,4,FALSE))</f>
        <v/>
      </c>
      <c r="E402" t="str">
        <f>IF(A402="","",VLOOKUP(A402,Sheet2!$H$2:$M$74,5,FALSE))</f>
        <v/>
      </c>
      <c r="F402" t="str">
        <f>IF(A402="","",VLOOKUP(A402,Sheet2!$H$2:$M$74,6,FALSE))</f>
        <v/>
      </c>
      <c r="G402" t="str">
        <f t="shared" si="31"/>
        <v/>
      </c>
      <c r="H402" t="str">
        <f t="shared" si="32"/>
        <v/>
      </c>
      <c r="I402" t="str">
        <f t="shared" si="33"/>
        <v/>
      </c>
      <c r="J402" t="str">
        <f t="shared" si="34"/>
        <v/>
      </c>
      <c r="K402" s="2"/>
      <c r="L402" s="2"/>
      <c r="M402" s="2"/>
      <c r="N402" s="2"/>
      <c r="O402" s="2"/>
      <c r="P402" s="11"/>
      <c r="Q402" s="2"/>
      <c r="R402" s="2"/>
      <c r="S402" s="18"/>
      <c r="T402" s="2"/>
      <c r="U402" s="2"/>
      <c r="V402" s="2"/>
      <c r="W402" s="2"/>
      <c r="X402" s="2"/>
      <c r="Y402" t="str">
        <f t="shared" si="30"/>
        <v/>
      </c>
      <c r="AA402" s="2"/>
      <c r="AB402" s="2"/>
      <c r="AC402" s="2"/>
      <c r="AD402" s="2"/>
      <c r="AE402" s="2"/>
      <c r="AF402" s="2"/>
      <c r="AG402" s="2"/>
      <c r="AH402" s="2"/>
      <c r="AI402" s="16" t="s">
        <v>328</v>
      </c>
      <c r="AJ402" s="19"/>
      <c r="AK402" s="19"/>
      <c r="AL402" s="19"/>
      <c r="AM402" s="19"/>
      <c r="AN402" s="19"/>
      <c r="AO402" s="10"/>
      <c r="AP402" s="10"/>
      <c r="AQ402" s="10"/>
      <c r="AR402" s="10"/>
    </row>
    <row r="403" spans="1:44" customFormat="1" x14ac:dyDescent="0.55000000000000004">
      <c r="A403" s="2"/>
      <c r="B403" t="str">
        <f>IF(A403="","",VLOOKUP(A403,Sheet2!$H$2:$J$74,2,FALSE))</f>
        <v/>
      </c>
      <c r="C403" t="str">
        <f>IF(A403="","",VLOOKUP(A403,Sheet2!$H$2:$J$74,3,FALSE))</f>
        <v/>
      </c>
      <c r="D403" t="str">
        <f>IF(A403="","",VLOOKUP(A403,Sheet2!$H$2:$M$74,4,FALSE))</f>
        <v/>
      </c>
      <c r="E403" t="str">
        <f>IF(A403="","",VLOOKUP(A403,Sheet2!$H$2:$M$74,5,FALSE))</f>
        <v/>
      </c>
      <c r="F403" t="str">
        <f>IF(A403="","",VLOOKUP(A403,Sheet2!$H$2:$M$74,6,FALSE))</f>
        <v/>
      </c>
      <c r="G403" t="str">
        <f t="shared" si="31"/>
        <v/>
      </c>
      <c r="H403" t="str">
        <f t="shared" si="32"/>
        <v/>
      </c>
      <c r="I403" t="str">
        <f t="shared" si="33"/>
        <v/>
      </c>
      <c r="J403" t="str">
        <f t="shared" si="34"/>
        <v/>
      </c>
      <c r="K403" s="2"/>
      <c r="L403" s="2"/>
      <c r="M403" s="2"/>
      <c r="N403" s="2"/>
      <c r="O403" s="2"/>
      <c r="P403" s="11"/>
      <c r="Q403" s="2"/>
      <c r="R403" s="2"/>
      <c r="S403" s="18"/>
      <c r="T403" s="2"/>
      <c r="U403" s="2"/>
      <c r="V403" s="2"/>
      <c r="W403" s="2"/>
      <c r="X403" s="2"/>
      <c r="Y403" t="str">
        <f t="shared" si="30"/>
        <v/>
      </c>
      <c r="AA403" s="2"/>
      <c r="AB403" s="2"/>
      <c r="AC403" s="2"/>
      <c r="AD403" s="2"/>
      <c r="AE403" s="2"/>
      <c r="AF403" s="2"/>
      <c r="AG403" s="2"/>
      <c r="AH403" s="2"/>
      <c r="AI403" s="16" t="s">
        <v>328</v>
      </c>
      <c r="AJ403" s="19"/>
      <c r="AK403" s="19"/>
      <c r="AL403" s="19"/>
      <c r="AM403" s="19"/>
      <c r="AN403" s="19"/>
      <c r="AO403" s="10"/>
      <c r="AP403" s="10"/>
      <c r="AQ403" s="10"/>
      <c r="AR403" s="10"/>
    </row>
    <row r="404" spans="1:44" customFormat="1" x14ac:dyDescent="0.55000000000000004">
      <c r="A404" s="2"/>
      <c r="B404" t="str">
        <f>IF(A404="","",VLOOKUP(A404,Sheet2!$H$2:$J$74,2,FALSE))</f>
        <v/>
      </c>
      <c r="C404" t="str">
        <f>IF(A404="","",VLOOKUP(A404,Sheet2!$H$2:$J$74,3,FALSE))</f>
        <v/>
      </c>
      <c r="D404" t="str">
        <f>IF(A404="","",VLOOKUP(A404,Sheet2!$H$2:$M$74,4,FALSE))</f>
        <v/>
      </c>
      <c r="E404" t="str">
        <f>IF(A404="","",VLOOKUP(A404,Sheet2!$H$2:$M$74,5,FALSE))</f>
        <v/>
      </c>
      <c r="F404" t="str">
        <f>IF(A404="","",VLOOKUP(A404,Sheet2!$H$2:$M$74,6,FALSE))</f>
        <v/>
      </c>
      <c r="G404" t="str">
        <f t="shared" si="31"/>
        <v/>
      </c>
      <c r="H404" t="str">
        <f t="shared" si="32"/>
        <v/>
      </c>
      <c r="I404" t="str">
        <f t="shared" si="33"/>
        <v/>
      </c>
      <c r="J404" t="str">
        <f t="shared" si="34"/>
        <v/>
      </c>
      <c r="K404" s="2"/>
      <c r="L404" s="2"/>
      <c r="M404" s="2"/>
      <c r="N404" s="2"/>
      <c r="O404" s="2"/>
      <c r="P404" s="11"/>
      <c r="Q404" s="2"/>
      <c r="R404" s="2"/>
      <c r="S404" s="18"/>
      <c r="T404" s="2"/>
      <c r="U404" s="2"/>
      <c r="V404" s="2"/>
      <c r="W404" s="2"/>
      <c r="X404" s="2"/>
      <c r="Y404" t="str">
        <f t="shared" si="30"/>
        <v/>
      </c>
      <c r="AA404" s="2"/>
      <c r="AB404" s="2"/>
      <c r="AC404" s="2"/>
      <c r="AD404" s="2"/>
      <c r="AE404" s="2"/>
      <c r="AF404" s="2"/>
      <c r="AG404" s="2"/>
      <c r="AH404" s="2"/>
      <c r="AI404" s="16" t="s">
        <v>328</v>
      </c>
      <c r="AJ404" s="19"/>
      <c r="AK404" s="19"/>
      <c r="AL404" s="19"/>
      <c r="AM404" s="19"/>
      <c r="AN404" s="19"/>
      <c r="AO404" s="10"/>
      <c r="AP404" s="10"/>
      <c r="AQ404" s="10"/>
      <c r="AR404" s="10"/>
    </row>
    <row r="405" spans="1:44" customFormat="1" x14ac:dyDescent="0.55000000000000004">
      <c r="A405" s="2"/>
      <c r="B405" t="str">
        <f>IF(A405="","",VLOOKUP(A405,Sheet2!$H$2:$J$74,2,FALSE))</f>
        <v/>
      </c>
      <c r="C405" t="str">
        <f>IF(A405="","",VLOOKUP(A405,Sheet2!$H$2:$J$74,3,FALSE))</f>
        <v/>
      </c>
      <c r="D405" t="str">
        <f>IF(A405="","",VLOOKUP(A405,Sheet2!$H$2:$M$74,4,FALSE))</f>
        <v/>
      </c>
      <c r="E405" t="str">
        <f>IF(A405="","",VLOOKUP(A405,Sheet2!$H$2:$M$74,5,FALSE))</f>
        <v/>
      </c>
      <c r="F405" t="str">
        <f>IF(A405="","",VLOOKUP(A405,Sheet2!$H$2:$M$74,6,FALSE))</f>
        <v/>
      </c>
      <c r="G405" t="str">
        <f t="shared" si="31"/>
        <v/>
      </c>
      <c r="H405" t="str">
        <f t="shared" si="32"/>
        <v/>
      </c>
      <c r="I405" t="str">
        <f t="shared" si="33"/>
        <v/>
      </c>
      <c r="J405" t="str">
        <f t="shared" si="34"/>
        <v/>
      </c>
      <c r="K405" s="2"/>
      <c r="L405" s="2"/>
      <c r="M405" s="2"/>
      <c r="N405" s="2"/>
      <c r="O405" s="2"/>
      <c r="P405" s="11"/>
      <c r="Q405" s="2"/>
      <c r="R405" s="2"/>
      <c r="S405" s="18"/>
      <c r="T405" s="2"/>
      <c r="U405" s="2"/>
      <c r="V405" s="2"/>
      <c r="W405" s="2"/>
      <c r="X405" s="2"/>
      <c r="Y405" t="str">
        <f t="shared" si="30"/>
        <v/>
      </c>
      <c r="AA405" s="2"/>
      <c r="AB405" s="2"/>
      <c r="AC405" s="2"/>
      <c r="AD405" s="2"/>
      <c r="AE405" s="2"/>
      <c r="AF405" s="2"/>
      <c r="AG405" s="2"/>
      <c r="AH405" s="2"/>
      <c r="AI405" s="16" t="s">
        <v>328</v>
      </c>
      <c r="AJ405" s="19"/>
      <c r="AK405" s="19"/>
      <c r="AL405" s="19"/>
      <c r="AM405" s="19"/>
      <c r="AN405" s="19"/>
      <c r="AO405" s="10"/>
      <c r="AP405" s="10"/>
      <c r="AQ405" s="10"/>
      <c r="AR405" s="10"/>
    </row>
    <row r="406" spans="1:44" customFormat="1" x14ac:dyDescent="0.55000000000000004">
      <c r="A406" s="2"/>
      <c r="B406" t="str">
        <f>IF(A406="","",VLOOKUP(A406,Sheet2!$H$2:$J$74,2,FALSE))</f>
        <v/>
      </c>
      <c r="C406" t="str">
        <f>IF(A406="","",VLOOKUP(A406,Sheet2!$H$2:$J$74,3,FALSE))</f>
        <v/>
      </c>
      <c r="D406" t="str">
        <f>IF(A406="","",VLOOKUP(A406,Sheet2!$H$2:$M$74,4,FALSE))</f>
        <v/>
      </c>
      <c r="E406" t="str">
        <f>IF(A406="","",VLOOKUP(A406,Sheet2!$H$2:$M$74,5,FALSE))</f>
        <v/>
      </c>
      <c r="F406" t="str">
        <f>IF(A406="","",VLOOKUP(A406,Sheet2!$H$2:$M$74,6,FALSE))</f>
        <v/>
      </c>
      <c r="G406" t="str">
        <f t="shared" si="31"/>
        <v/>
      </c>
      <c r="H406" t="str">
        <f t="shared" si="32"/>
        <v/>
      </c>
      <c r="I406" t="str">
        <f t="shared" si="33"/>
        <v/>
      </c>
      <c r="J406" t="str">
        <f t="shared" si="34"/>
        <v/>
      </c>
      <c r="K406" s="2"/>
      <c r="L406" s="2"/>
      <c r="M406" s="2"/>
      <c r="N406" s="2"/>
      <c r="O406" s="2"/>
      <c r="P406" s="11"/>
      <c r="Q406" s="2"/>
      <c r="R406" s="2"/>
      <c r="S406" s="18"/>
      <c r="T406" s="2"/>
      <c r="U406" s="2"/>
      <c r="V406" s="2"/>
      <c r="W406" s="2"/>
      <c r="X406" s="2"/>
      <c r="Y406" t="str">
        <f t="shared" si="30"/>
        <v/>
      </c>
      <c r="AA406" s="2"/>
      <c r="AB406" s="2"/>
      <c r="AC406" s="2"/>
      <c r="AD406" s="2"/>
      <c r="AE406" s="2"/>
      <c r="AF406" s="2"/>
      <c r="AG406" s="2"/>
      <c r="AH406" s="2"/>
      <c r="AI406" s="16" t="s">
        <v>328</v>
      </c>
      <c r="AJ406" s="19"/>
      <c r="AK406" s="19"/>
      <c r="AL406" s="19"/>
      <c r="AM406" s="19"/>
      <c r="AN406" s="19"/>
      <c r="AO406" s="10"/>
      <c r="AP406" s="10"/>
      <c r="AQ406" s="10"/>
      <c r="AR406" s="10"/>
    </row>
    <row r="407" spans="1:44" customFormat="1" x14ac:dyDescent="0.55000000000000004">
      <c r="A407" s="2"/>
      <c r="B407" t="str">
        <f>IF(A407="","",VLOOKUP(A407,Sheet2!$H$2:$J$74,2,FALSE))</f>
        <v/>
      </c>
      <c r="C407" t="str">
        <f>IF(A407="","",VLOOKUP(A407,Sheet2!$H$2:$J$74,3,FALSE))</f>
        <v/>
      </c>
      <c r="D407" t="str">
        <f>IF(A407="","",VLOOKUP(A407,Sheet2!$H$2:$M$74,4,FALSE))</f>
        <v/>
      </c>
      <c r="E407" t="str">
        <f>IF(A407="","",VLOOKUP(A407,Sheet2!$H$2:$M$74,5,FALSE))</f>
        <v/>
      </c>
      <c r="F407" t="str">
        <f>IF(A407="","",VLOOKUP(A407,Sheet2!$H$2:$M$74,6,FALSE))</f>
        <v/>
      </c>
      <c r="G407" t="str">
        <f t="shared" si="31"/>
        <v/>
      </c>
      <c r="H407" t="str">
        <f t="shared" si="32"/>
        <v/>
      </c>
      <c r="I407" t="str">
        <f t="shared" si="33"/>
        <v/>
      </c>
      <c r="J407" t="str">
        <f t="shared" si="34"/>
        <v/>
      </c>
      <c r="K407" s="2"/>
      <c r="L407" s="2"/>
      <c r="M407" s="2"/>
      <c r="N407" s="2"/>
      <c r="O407" s="2"/>
      <c r="P407" s="11"/>
      <c r="Q407" s="2"/>
      <c r="R407" s="2"/>
      <c r="S407" s="18"/>
      <c r="T407" s="2"/>
      <c r="U407" s="2"/>
      <c r="V407" s="2"/>
      <c r="W407" s="2"/>
      <c r="X407" s="2"/>
      <c r="Y407" t="str">
        <f t="shared" si="30"/>
        <v/>
      </c>
      <c r="AA407" s="2"/>
      <c r="AB407" s="2"/>
      <c r="AC407" s="2"/>
      <c r="AD407" s="2"/>
      <c r="AE407" s="2"/>
      <c r="AF407" s="2"/>
      <c r="AG407" s="2"/>
      <c r="AH407" s="2"/>
      <c r="AI407" s="16" t="s">
        <v>328</v>
      </c>
      <c r="AJ407" s="19"/>
      <c r="AK407" s="19"/>
      <c r="AL407" s="19"/>
      <c r="AM407" s="19"/>
      <c r="AN407" s="19"/>
      <c r="AO407" s="10"/>
      <c r="AP407" s="10"/>
      <c r="AQ407" s="10"/>
      <c r="AR407" s="10"/>
    </row>
    <row r="408" spans="1:44" customFormat="1" x14ac:dyDescent="0.55000000000000004">
      <c r="A408" s="2"/>
      <c r="B408" t="str">
        <f>IF(A408="","",VLOOKUP(A408,Sheet2!$H$2:$J$74,2,FALSE))</f>
        <v/>
      </c>
      <c r="C408" t="str">
        <f>IF(A408="","",VLOOKUP(A408,Sheet2!$H$2:$J$74,3,FALSE))</f>
        <v/>
      </c>
      <c r="D408" t="str">
        <f>IF(A408="","",VLOOKUP(A408,Sheet2!$H$2:$M$74,4,FALSE))</f>
        <v/>
      </c>
      <c r="E408" t="str">
        <f>IF(A408="","",VLOOKUP(A408,Sheet2!$H$2:$M$74,5,FALSE))</f>
        <v/>
      </c>
      <c r="F408" t="str">
        <f>IF(A408="","",VLOOKUP(A408,Sheet2!$H$2:$M$74,6,FALSE))</f>
        <v/>
      </c>
      <c r="G408" t="str">
        <f t="shared" si="31"/>
        <v/>
      </c>
      <c r="H408" t="str">
        <f t="shared" si="32"/>
        <v/>
      </c>
      <c r="I408" t="str">
        <f t="shared" si="33"/>
        <v/>
      </c>
      <c r="J408" t="str">
        <f t="shared" si="34"/>
        <v/>
      </c>
      <c r="K408" s="2"/>
      <c r="L408" s="2"/>
      <c r="M408" s="2"/>
      <c r="N408" s="2"/>
      <c r="O408" s="2"/>
      <c r="P408" s="11"/>
      <c r="Q408" s="2"/>
      <c r="R408" s="2"/>
      <c r="S408" s="18"/>
      <c r="T408" s="2"/>
      <c r="U408" s="2"/>
      <c r="V408" s="2"/>
      <c r="W408" s="2"/>
      <c r="X408" s="2"/>
      <c r="Y408" t="str">
        <f t="shared" si="30"/>
        <v/>
      </c>
      <c r="AA408" s="2"/>
      <c r="AB408" s="2"/>
      <c r="AC408" s="2"/>
      <c r="AD408" s="2"/>
      <c r="AE408" s="2"/>
      <c r="AF408" s="2"/>
      <c r="AG408" s="2"/>
      <c r="AH408" s="2"/>
      <c r="AI408" s="16" t="s">
        <v>328</v>
      </c>
      <c r="AJ408" s="19"/>
      <c r="AK408" s="19"/>
      <c r="AL408" s="19"/>
      <c r="AM408" s="19"/>
      <c r="AN408" s="19"/>
      <c r="AO408" s="10"/>
      <c r="AP408" s="10"/>
      <c r="AQ408" s="10"/>
      <c r="AR408" s="10"/>
    </row>
    <row r="409" spans="1:44" customFormat="1" x14ac:dyDescent="0.55000000000000004">
      <c r="A409" s="2"/>
      <c r="B409" t="str">
        <f>IF(A409="","",VLOOKUP(A409,Sheet2!$H$2:$J$74,2,FALSE))</f>
        <v/>
      </c>
      <c r="C409" t="str">
        <f>IF(A409="","",VLOOKUP(A409,Sheet2!$H$2:$J$74,3,FALSE))</f>
        <v/>
      </c>
      <c r="D409" t="str">
        <f>IF(A409="","",VLOOKUP(A409,Sheet2!$H$2:$M$74,4,FALSE))</f>
        <v/>
      </c>
      <c r="E409" t="str">
        <f>IF(A409="","",VLOOKUP(A409,Sheet2!$H$2:$M$74,5,FALSE))</f>
        <v/>
      </c>
      <c r="F409" t="str">
        <f>IF(A409="","",VLOOKUP(A409,Sheet2!$H$2:$M$74,6,FALSE))</f>
        <v/>
      </c>
      <c r="G409" t="str">
        <f t="shared" si="31"/>
        <v/>
      </c>
      <c r="H409" t="str">
        <f t="shared" si="32"/>
        <v/>
      </c>
      <c r="I409" t="str">
        <f t="shared" si="33"/>
        <v/>
      </c>
      <c r="J409" t="str">
        <f t="shared" si="34"/>
        <v/>
      </c>
      <c r="K409" s="2"/>
      <c r="L409" s="2"/>
      <c r="M409" s="2"/>
      <c r="N409" s="2"/>
      <c r="O409" s="2"/>
      <c r="P409" s="11"/>
      <c r="Q409" s="2"/>
      <c r="R409" s="2"/>
      <c r="S409" s="18"/>
      <c r="T409" s="2"/>
      <c r="U409" s="2"/>
      <c r="V409" s="2"/>
      <c r="W409" s="2"/>
      <c r="X409" s="2"/>
      <c r="Y409" t="str">
        <f t="shared" si="30"/>
        <v/>
      </c>
      <c r="AA409" s="2"/>
      <c r="AB409" s="2"/>
      <c r="AC409" s="2"/>
      <c r="AD409" s="2"/>
      <c r="AE409" s="2"/>
      <c r="AF409" s="2"/>
      <c r="AG409" s="2"/>
      <c r="AH409" s="2"/>
      <c r="AI409" s="16" t="s">
        <v>328</v>
      </c>
      <c r="AJ409" s="19"/>
      <c r="AK409" s="19"/>
      <c r="AL409" s="19"/>
      <c r="AM409" s="19"/>
      <c r="AN409" s="19"/>
      <c r="AO409" s="10"/>
      <c r="AP409" s="10"/>
      <c r="AQ409" s="10"/>
      <c r="AR409" s="10"/>
    </row>
    <row r="410" spans="1:44" customFormat="1" x14ac:dyDescent="0.55000000000000004">
      <c r="A410" s="2"/>
      <c r="B410" t="str">
        <f>IF(A410="","",VLOOKUP(A410,Sheet2!$H$2:$J$74,2,FALSE))</f>
        <v/>
      </c>
      <c r="C410" t="str">
        <f>IF(A410="","",VLOOKUP(A410,Sheet2!$H$2:$J$74,3,FALSE))</f>
        <v/>
      </c>
      <c r="D410" t="str">
        <f>IF(A410="","",VLOOKUP(A410,Sheet2!$H$2:$M$74,4,FALSE))</f>
        <v/>
      </c>
      <c r="E410" t="str">
        <f>IF(A410="","",VLOOKUP(A410,Sheet2!$H$2:$M$74,5,FALSE))</f>
        <v/>
      </c>
      <c r="F410" t="str">
        <f>IF(A410="","",VLOOKUP(A410,Sheet2!$H$2:$M$74,6,FALSE))</f>
        <v/>
      </c>
      <c r="G410" t="str">
        <f t="shared" si="31"/>
        <v/>
      </c>
      <c r="H410" t="str">
        <f t="shared" si="32"/>
        <v/>
      </c>
      <c r="I410" t="str">
        <f t="shared" si="33"/>
        <v/>
      </c>
      <c r="J410" t="str">
        <f t="shared" si="34"/>
        <v/>
      </c>
      <c r="K410" s="2"/>
      <c r="L410" s="2"/>
      <c r="M410" s="2"/>
      <c r="N410" s="2"/>
      <c r="O410" s="2"/>
      <c r="P410" s="11"/>
      <c r="Q410" s="2"/>
      <c r="R410" s="2"/>
      <c r="S410" s="18"/>
      <c r="T410" s="2"/>
      <c r="U410" s="2"/>
      <c r="V410" s="2"/>
      <c r="W410" s="2"/>
      <c r="X410" s="2"/>
      <c r="Y410" t="str">
        <f t="shared" si="30"/>
        <v/>
      </c>
      <c r="AA410" s="2"/>
      <c r="AB410" s="2"/>
      <c r="AC410" s="2"/>
      <c r="AD410" s="2"/>
      <c r="AE410" s="2"/>
      <c r="AF410" s="2"/>
      <c r="AG410" s="2"/>
      <c r="AH410" s="2"/>
      <c r="AI410" s="16" t="s">
        <v>328</v>
      </c>
      <c r="AJ410" s="19"/>
      <c r="AK410" s="19"/>
      <c r="AL410" s="19"/>
      <c r="AM410" s="19"/>
      <c r="AN410" s="19"/>
      <c r="AO410" s="10"/>
      <c r="AP410" s="10"/>
      <c r="AQ410" s="10"/>
      <c r="AR410" s="10"/>
    </row>
    <row r="411" spans="1:44" customFormat="1" x14ac:dyDescent="0.55000000000000004">
      <c r="A411" s="2"/>
      <c r="B411" t="str">
        <f>IF(A411="","",VLOOKUP(A411,Sheet2!$H$2:$J$74,2,FALSE))</f>
        <v/>
      </c>
      <c r="C411" t="str">
        <f>IF(A411="","",VLOOKUP(A411,Sheet2!$H$2:$J$74,3,FALSE))</f>
        <v/>
      </c>
      <c r="D411" t="str">
        <f>IF(A411="","",VLOOKUP(A411,Sheet2!$H$2:$M$74,4,FALSE))</f>
        <v/>
      </c>
      <c r="E411" t="str">
        <f>IF(A411="","",VLOOKUP(A411,Sheet2!$H$2:$M$74,5,FALSE))</f>
        <v/>
      </c>
      <c r="F411" t="str">
        <f>IF(A411="","",VLOOKUP(A411,Sheet2!$H$2:$M$74,6,FALSE))</f>
        <v/>
      </c>
      <c r="G411" t="str">
        <f t="shared" si="31"/>
        <v/>
      </c>
      <c r="H411" t="str">
        <f t="shared" si="32"/>
        <v/>
      </c>
      <c r="I411" t="str">
        <f t="shared" si="33"/>
        <v/>
      </c>
      <c r="J411" t="str">
        <f t="shared" si="34"/>
        <v/>
      </c>
      <c r="K411" s="2"/>
      <c r="L411" s="2"/>
      <c r="M411" s="2"/>
      <c r="N411" s="2"/>
      <c r="O411" s="2"/>
      <c r="P411" s="11"/>
      <c r="Q411" s="2"/>
      <c r="R411" s="2"/>
      <c r="S411" s="18"/>
      <c r="T411" s="2"/>
      <c r="U411" s="2"/>
      <c r="V411" s="2"/>
      <c r="W411" s="2"/>
      <c r="X411" s="2"/>
      <c r="Y411" t="str">
        <f t="shared" si="30"/>
        <v/>
      </c>
      <c r="AA411" s="2"/>
      <c r="AB411" s="2"/>
      <c r="AC411" s="2"/>
      <c r="AD411" s="2"/>
      <c r="AE411" s="2"/>
      <c r="AF411" s="2"/>
      <c r="AG411" s="2"/>
      <c r="AH411" s="2"/>
      <c r="AI411" s="16" t="s">
        <v>328</v>
      </c>
      <c r="AJ411" s="19"/>
      <c r="AK411" s="19"/>
      <c r="AL411" s="19"/>
      <c r="AM411" s="19"/>
      <c r="AN411" s="19"/>
      <c r="AO411" s="10"/>
      <c r="AP411" s="10"/>
      <c r="AQ411" s="10"/>
      <c r="AR411" s="10"/>
    </row>
    <row r="412" spans="1:44" customFormat="1" x14ac:dyDescent="0.55000000000000004">
      <c r="A412" s="2"/>
      <c r="B412" t="str">
        <f>IF(A412="","",VLOOKUP(A412,Sheet2!$H$2:$J$74,2,FALSE))</f>
        <v/>
      </c>
      <c r="C412" t="str">
        <f>IF(A412="","",VLOOKUP(A412,Sheet2!$H$2:$J$74,3,FALSE))</f>
        <v/>
      </c>
      <c r="D412" t="str">
        <f>IF(A412="","",VLOOKUP(A412,Sheet2!$H$2:$M$74,4,FALSE))</f>
        <v/>
      </c>
      <c r="E412" t="str">
        <f>IF(A412="","",VLOOKUP(A412,Sheet2!$H$2:$M$74,5,FALSE))</f>
        <v/>
      </c>
      <c r="F412" t="str">
        <f>IF(A412="","",VLOOKUP(A412,Sheet2!$H$2:$M$74,6,FALSE))</f>
        <v/>
      </c>
      <c r="G412" t="str">
        <f t="shared" si="31"/>
        <v/>
      </c>
      <c r="H412" t="str">
        <f t="shared" si="32"/>
        <v/>
      </c>
      <c r="I412" t="str">
        <f t="shared" si="33"/>
        <v/>
      </c>
      <c r="J412" t="str">
        <f t="shared" si="34"/>
        <v/>
      </c>
      <c r="K412" s="2"/>
      <c r="L412" s="2"/>
      <c r="M412" s="2"/>
      <c r="N412" s="2"/>
      <c r="O412" s="2"/>
      <c r="P412" s="11"/>
      <c r="Q412" s="2"/>
      <c r="R412" s="2"/>
      <c r="S412" s="18"/>
      <c r="T412" s="2"/>
      <c r="U412" s="2"/>
      <c r="V412" s="2"/>
      <c r="W412" s="2"/>
      <c r="X412" s="2"/>
      <c r="Y412" t="str">
        <f t="shared" si="30"/>
        <v/>
      </c>
      <c r="AA412" s="2"/>
      <c r="AB412" s="2"/>
      <c r="AC412" s="2"/>
      <c r="AD412" s="2"/>
      <c r="AE412" s="2"/>
      <c r="AF412" s="2"/>
      <c r="AG412" s="2"/>
      <c r="AH412" s="2"/>
      <c r="AI412" s="16" t="s">
        <v>328</v>
      </c>
      <c r="AJ412" s="19"/>
      <c r="AK412" s="19"/>
      <c r="AL412" s="19"/>
      <c r="AM412" s="19"/>
      <c r="AN412" s="19"/>
      <c r="AO412" s="10"/>
      <c r="AP412" s="10"/>
      <c r="AQ412" s="10"/>
      <c r="AR412" s="10"/>
    </row>
    <row r="413" spans="1:44" customFormat="1" x14ac:dyDescent="0.55000000000000004">
      <c r="A413" s="2"/>
      <c r="B413" t="str">
        <f>IF(A413="","",VLOOKUP(A413,Sheet2!$H$2:$J$74,2,FALSE))</f>
        <v/>
      </c>
      <c r="C413" t="str">
        <f>IF(A413="","",VLOOKUP(A413,Sheet2!$H$2:$J$74,3,FALSE))</f>
        <v/>
      </c>
      <c r="D413" t="str">
        <f>IF(A413="","",VLOOKUP(A413,Sheet2!$H$2:$M$74,4,FALSE))</f>
        <v/>
      </c>
      <c r="E413" t="str">
        <f>IF(A413="","",VLOOKUP(A413,Sheet2!$H$2:$M$74,5,FALSE))</f>
        <v/>
      </c>
      <c r="F413" t="str">
        <f>IF(A413="","",VLOOKUP(A413,Sheet2!$H$2:$M$74,6,FALSE))</f>
        <v/>
      </c>
      <c r="G413" t="str">
        <f t="shared" si="31"/>
        <v/>
      </c>
      <c r="H413" t="str">
        <f t="shared" si="32"/>
        <v/>
      </c>
      <c r="I413" t="str">
        <f t="shared" si="33"/>
        <v/>
      </c>
      <c r="J413" t="str">
        <f t="shared" si="34"/>
        <v/>
      </c>
      <c r="K413" s="2"/>
      <c r="L413" s="2"/>
      <c r="M413" s="2"/>
      <c r="N413" s="2"/>
      <c r="O413" s="2"/>
      <c r="P413" s="11"/>
      <c r="Q413" s="2"/>
      <c r="R413" s="2"/>
      <c r="S413" s="18"/>
      <c r="T413" s="2"/>
      <c r="U413" s="2"/>
      <c r="V413" s="2"/>
      <c r="W413" s="2"/>
      <c r="X413" s="2"/>
      <c r="Y413" t="str">
        <f t="shared" si="30"/>
        <v/>
      </c>
      <c r="AA413" s="2"/>
      <c r="AB413" s="2"/>
      <c r="AC413" s="2"/>
      <c r="AD413" s="2"/>
      <c r="AE413" s="2"/>
      <c r="AF413" s="2"/>
      <c r="AG413" s="2"/>
      <c r="AH413" s="2"/>
      <c r="AI413" s="16" t="s">
        <v>328</v>
      </c>
      <c r="AJ413" s="19"/>
      <c r="AK413" s="19"/>
      <c r="AL413" s="19"/>
      <c r="AM413" s="19"/>
      <c r="AN413" s="19"/>
      <c r="AO413" s="10"/>
      <c r="AP413" s="10"/>
      <c r="AQ413" s="10"/>
      <c r="AR413" s="10"/>
    </row>
    <row r="414" spans="1:44" customFormat="1" x14ac:dyDescent="0.55000000000000004">
      <c r="A414" s="2"/>
      <c r="B414" t="str">
        <f>IF(A414="","",VLOOKUP(A414,Sheet2!$H$2:$J$74,2,FALSE))</f>
        <v/>
      </c>
      <c r="C414" t="str">
        <f>IF(A414="","",VLOOKUP(A414,Sheet2!$H$2:$J$74,3,FALSE))</f>
        <v/>
      </c>
      <c r="D414" t="str">
        <f>IF(A414="","",VLOOKUP(A414,Sheet2!$H$2:$M$74,4,FALSE))</f>
        <v/>
      </c>
      <c r="E414" t="str">
        <f>IF(A414="","",VLOOKUP(A414,Sheet2!$H$2:$M$74,5,FALSE))</f>
        <v/>
      </c>
      <c r="F414" t="str">
        <f>IF(A414="","",VLOOKUP(A414,Sheet2!$H$2:$M$74,6,FALSE))</f>
        <v/>
      </c>
      <c r="G414" t="str">
        <f t="shared" si="31"/>
        <v/>
      </c>
      <c r="H414" t="str">
        <f t="shared" si="32"/>
        <v/>
      </c>
      <c r="I414" t="str">
        <f t="shared" si="33"/>
        <v/>
      </c>
      <c r="J414" t="str">
        <f t="shared" si="34"/>
        <v/>
      </c>
      <c r="K414" s="2"/>
      <c r="L414" s="2"/>
      <c r="M414" s="2"/>
      <c r="N414" s="2"/>
      <c r="O414" s="2"/>
      <c r="P414" s="11"/>
      <c r="Q414" s="2"/>
      <c r="R414" s="2"/>
      <c r="S414" s="18"/>
      <c r="T414" s="2"/>
      <c r="U414" s="2"/>
      <c r="V414" s="2"/>
      <c r="W414" s="2"/>
      <c r="X414" s="2"/>
      <c r="Y414" t="str">
        <f t="shared" si="30"/>
        <v/>
      </c>
      <c r="AA414" s="2"/>
      <c r="AB414" s="2"/>
      <c r="AC414" s="2"/>
      <c r="AD414" s="2"/>
      <c r="AE414" s="2"/>
      <c r="AF414" s="2"/>
      <c r="AG414" s="2"/>
      <c r="AH414" s="2"/>
      <c r="AI414" s="16" t="s">
        <v>328</v>
      </c>
      <c r="AJ414" s="19"/>
      <c r="AK414" s="19"/>
      <c r="AL414" s="19"/>
      <c r="AM414" s="19"/>
      <c r="AN414" s="19"/>
      <c r="AO414" s="10"/>
      <c r="AP414" s="10"/>
      <c r="AQ414" s="10"/>
      <c r="AR414" s="10"/>
    </row>
    <row r="415" spans="1:44" customFormat="1" x14ac:dyDescent="0.55000000000000004">
      <c r="A415" s="2"/>
      <c r="B415" t="str">
        <f>IF(A415="","",VLOOKUP(A415,Sheet2!$H$2:$J$74,2,FALSE))</f>
        <v/>
      </c>
      <c r="C415" t="str">
        <f>IF(A415="","",VLOOKUP(A415,Sheet2!$H$2:$J$74,3,FALSE))</f>
        <v/>
      </c>
      <c r="D415" t="str">
        <f>IF(A415="","",VLOOKUP(A415,Sheet2!$H$2:$M$74,4,FALSE))</f>
        <v/>
      </c>
      <c r="E415" t="str">
        <f>IF(A415="","",VLOOKUP(A415,Sheet2!$H$2:$M$74,5,FALSE))</f>
        <v/>
      </c>
      <c r="F415" t="str">
        <f>IF(A415="","",VLOOKUP(A415,Sheet2!$H$2:$M$74,6,FALSE))</f>
        <v/>
      </c>
      <c r="G415" t="str">
        <f t="shared" si="31"/>
        <v/>
      </c>
      <c r="H415" t="str">
        <f t="shared" si="32"/>
        <v/>
      </c>
      <c r="I415" t="str">
        <f t="shared" si="33"/>
        <v/>
      </c>
      <c r="J415" t="str">
        <f t="shared" si="34"/>
        <v/>
      </c>
      <c r="K415" s="2"/>
      <c r="L415" s="2"/>
      <c r="M415" s="2"/>
      <c r="N415" s="2"/>
      <c r="O415" s="2"/>
      <c r="P415" s="11"/>
      <c r="Q415" s="2"/>
      <c r="R415" s="2"/>
      <c r="S415" s="18"/>
      <c r="T415" s="2"/>
      <c r="U415" s="2"/>
      <c r="V415" s="2"/>
      <c r="W415" s="2"/>
      <c r="X415" s="2"/>
      <c r="Y415" t="str">
        <f t="shared" si="30"/>
        <v/>
      </c>
      <c r="AA415" s="2"/>
      <c r="AB415" s="2"/>
      <c r="AC415" s="2"/>
      <c r="AD415" s="2"/>
      <c r="AE415" s="2"/>
      <c r="AF415" s="2"/>
      <c r="AG415" s="2"/>
      <c r="AH415" s="2"/>
      <c r="AI415" s="16" t="s">
        <v>328</v>
      </c>
      <c r="AJ415" s="19"/>
      <c r="AK415" s="19"/>
      <c r="AL415" s="19"/>
      <c r="AM415" s="19"/>
      <c r="AN415" s="19"/>
      <c r="AO415" s="10"/>
      <c r="AP415" s="10"/>
      <c r="AQ415" s="10"/>
      <c r="AR415" s="10"/>
    </row>
    <row r="416" spans="1:44" customFormat="1" x14ac:dyDescent="0.55000000000000004">
      <c r="A416" s="2"/>
      <c r="B416" t="str">
        <f>IF(A416="","",VLOOKUP(A416,Sheet2!$H$2:$J$74,2,FALSE))</f>
        <v/>
      </c>
      <c r="C416" t="str">
        <f>IF(A416="","",VLOOKUP(A416,Sheet2!$H$2:$J$74,3,FALSE))</f>
        <v/>
      </c>
      <c r="D416" t="str">
        <f>IF(A416="","",VLOOKUP(A416,Sheet2!$H$2:$M$74,4,FALSE))</f>
        <v/>
      </c>
      <c r="E416" t="str">
        <f>IF(A416="","",VLOOKUP(A416,Sheet2!$H$2:$M$74,5,FALSE))</f>
        <v/>
      </c>
      <c r="F416" t="str">
        <f>IF(A416="","",VLOOKUP(A416,Sheet2!$H$2:$M$74,6,FALSE))</f>
        <v/>
      </c>
      <c r="G416" t="str">
        <f t="shared" si="31"/>
        <v/>
      </c>
      <c r="H416" t="str">
        <f t="shared" si="32"/>
        <v/>
      </c>
      <c r="I416" t="str">
        <f t="shared" si="33"/>
        <v/>
      </c>
      <c r="J416" t="str">
        <f t="shared" si="34"/>
        <v/>
      </c>
      <c r="K416" s="2"/>
      <c r="L416" s="2"/>
      <c r="M416" s="2"/>
      <c r="N416" s="2"/>
      <c r="O416" s="2"/>
      <c r="P416" s="11"/>
      <c r="Q416" s="2"/>
      <c r="R416" s="2"/>
      <c r="S416" s="18"/>
      <c r="T416" s="2"/>
      <c r="U416" s="2"/>
      <c r="V416" s="2"/>
      <c r="W416" s="2"/>
      <c r="X416" s="2"/>
      <c r="Y416" t="str">
        <f t="shared" si="30"/>
        <v/>
      </c>
      <c r="AA416" s="2"/>
      <c r="AB416" s="2"/>
      <c r="AC416" s="2"/>
      <c r="AD416" s="2"/>
      <c r="AE416" s="2"/>
      <c r="AF416" s="2"/>
      <c r="AG416" s="2"/>
      <c r="AH416" s="2"/>
      <c r="AI416" s="16" t="s">
        <v>328</v>
      </c>
      <c r="AJ416" s="19"/>
      <c r="AK416" s="19"/>
      <c r="AL416" s="19"/>
      <c r="AM416" s="19"/>
      <c r="AN416" s="19"/>
      <c r="AO416" s="10"/>
      <c r="AP416" s="10"/>
      <c r="AQ416" s="10"/>
      <c r="AR416" s="10"/>
    </row>
    <row r="417" spans="1:44" customFormat="1" x14ac:dyDescent="0.55000000000000004">
      <c r="A417" s="2"/>
      <c r="B417" t="str">
        <f>IF(A417="","",VLOOKUP(A417,Sheet2!$H$2:$J$74,2,FALSE))</f>
        <v/>
      </c>
      <c r="C417" t="str">
        <f>IF(A417="","",VLOOKUP(A417,Sheet2!$H$2:$J$74,3,FALSE))</f>
        <v/>
      </c>
      <c r="D417" t="str">
        <f>IF(A417="","",VLOOKUP(A417,Sheet2!$H$2:$M$74,4,FALSE))</f>
        <v/>
      </c>
      <c r="E417" t="str">
        <f>IF(A417="","",VLOOKUP(A417,Sheet2!$H$2:$M$74,5,FALSE))</f>
        <v/>
      </c>
      <c r="F417" t="str">
        <f>IF(A417="","",VLOOKUP(A417,Sheet2!$H$2:$M$74,6,FALSE))</f>
        <v/>
      </c>
      <c r="G417" t="str">
        <f t="shared" si="31"/>
        <v/>
      </c>
      <c r="H417" t="str">
        <f t="shared" si="32"/>
        <v/>
      </c>
      <c r="I417" t="str">
        <f t="shared" si="33"/>
        <v/>
      </c>
      <c r="J417" t="str">
        <f t="shared" si="34"/>
        <v/>
      </c>
      <c r="K417" s="2"/>
      <c r="L417" s="2"/>
      <c r="M417" s="2"/>
      <c r="N417" s="2"/>
      <c r="O417" s="2"/>
      <c r="P417" s="11"/>
      <c r="Q417" s="2"/>
      <c r="R417" s="2"/>
      <c r="S417" s="18"/>
      <c r="T417" s="2"/>
      <c r="U417" s="2"/>
      <c r="V417" s="2"/>
      <c r="W417" s="2"/>
      <c r="X417" s="2"/>
      <c r="Y417" t="str">
        <f t="shared" si="30"/>
        <v/>
      </c>
      <c r="AA417" s="2"/>
      <c r="AB417" s="2"/>
      <c r="AC417" s="2"/>
      <c r="AD417" s="2"/>
      <c r="AE417" s="2"/>
      <c r="AF417" s="2"/>
      <c r="AG417" s="2"/>
      <c r="AH417" s="2"/>
      <c r="AI417" s="16" t="s">
        <v>328</v>
      </c>
      <c r="AJ417" s="19"/>
      <c r="AK417" s="19"/>
      <c r="AL417" s="19"/>
      <c r="AM417" s="19"/>
      <c r="AN417" s="19"/>
      <c r="AO417" s="10"/>
      <c r="AP417" s="10"/>
      <c r="AQ417" s="10"/>
      <c r="AR417" s="10"/>
    </row>
    <row r="418" spans="1:44" customFormat="1" x14ac:dyDescent="0.55000000000000004">
      <c r="A418" s="2"/>
      <c r="B418" t="str">
        <f>IF(A418="","",VLOOKUP(A418,Sheet2!$H$2:$J$74,2,FALSE))</f>
        <v/>
      </c>
      <c r="C418" t="str">
        <f>IF(A418="","",VLOOKUP(A418,Sheet2!$H$2:$J$74,3,FALSE))</f>
        <v/>
      </c>
      <c r="D418" t="str">
        <f>IF(A418="","",VLOOKUP(A418,Sheet2!$H$2:$M$74,4,FALSE))</f>
        <v/>
      </c>
      <c r="E418" t="str">
        <f>IF(A418="","",VLOOKUP(A418,Sheet2!$H$2:$M$74,5,FALSE))</f>
        <v/>
      </c>
      <c r="F418" t="str">
        <f>IF(A418="","",VLOOKUP(A418,Sheet2!$H$2:$M$74,6,FALSE))</f>
        <v/>
      </c>
      <c r="G418" t="str">
        <f t="shared" si="31"/>
        <v/>
      </c>
      <c r="H418" t="str">
        <f t="shared" si="32"/>
        <v/>
      </c>
      <c r="I418" t="str">
        <f t="shared" si="33"/>
        <v/>
      </c>
      <c r="J418" t="str">
        <f t="shared" si="34"/>
        <v/>
      </c>
      <c r="K418" s="2"/>
      <c r="L418" s="2"/>
      <c r="M418" s="2"/>
      <c r="N418" s="2"/>
      <c r="O418" s="2"/>
      <c r="P418" s="11"/>
      <c r="Q418" s="2"/>
      <c r="R418" s="2"/>
      <c r="S418" s="18"/>
      <c r="T418" s="2"/>
      <c r="U418" s="2"/>
      <c r="V418" s="2"/>
      <c r="W418" s="2"/>
      <c r="X418" s="2"/>
      <c r="Y418" t="str">
        <f t="shared" si="30"/>
        <v/>
      </c>
      <c r="AA418" s="2"/>
      <c r="AB418" s="2"/>
      <c r="AC418" s="2"/>
      <c r="AD418" s="2"/>
      <c r="AE418" s="2"/>
      <c r="AF418" s="2"/>
      <c r="AG418" s="2"/>
      <c r="AH418" s="2"/>
      <c r="AI418" s="16" t="s">
        <v>328</v>
      </c>
      <c r="AJ418" s="19"/>
      <c r="AK418" s="19"/>
      <c r="AL418" s="19"/>
      <c r="AM418" s="19"/>
      <c r="AN418" s="19"/>
      <c r="AO418" s="10"/>
      <c r="AP418" s="10"/>
      <c r="AQ418" s="10"/>
      <c r="AR418" s="10"/>
    </row>
    <row r="419" spans="1:44" customFormat="1" x14ac:dyDescent="0.55000000000000004">
      <c r="A419" s="2"/>
      <c r="B419" t="str">
        <f>IF(A419="","",VLOOKUP(A419,Sheet2!$H$2:$J$74,2,FALSE))</f>
        <v/>
      </c>
      <c r="C419" t="str">
        <f>IF(A419="","",VLOOKUP(A419,Sheet2!$H$2:$J$74,3,FALSE))</f>
        <v/>
      </c>
      <c r="D419" t="str">
        <f>IF(A419="","",VLOOKUP(A419,Sheet2!$H$2:$M$74,4,FALSE))</f>
        <v/>
      </c>
      <c r="E419" t="str">
        <f>IF(A419="","",VLOOKUP(A419,Sheet2!$H$2:$M$74,5,FALSE))</f>
        <v/>
      </c>
      <c r="F419" t="str">
        <f>IF(A419="","",VLOOKUP(A419,Sheet2!$H$2:$M$74,6,FALSE))</f>
        <v/>
      </c>
      <c r="G419" t="str">
        <f t="shared" si="31"/>
        <v/>
      </c>
      <c r="H419" t="str">
        <f t="shared" si="32"/>
        <v/>
      </c>
      <c r="I419" t="str">
        <f t="shared" si="33"/>
        <v/>
      </c>
      <c r="J419" t="str">
        <f t="shared" si="34"/>
        <v/>
      </c>
      <c r="K419" s="2"/>
      <c r="L419" s="2"/>
      <c r="M419" s="2"/>
      <c r="N419" s="2"/>
      <c r="O419" s="2"/>
      <c r="P419" s="11"/>
      <c r="Q419" s="2"/>
      <c r="R419" s="2"/>
      <c r="S419" s="18"/>
      <c r="T419" s="2"/>
      <c r="U419" s="2"/>
      <c r="V419" s="2"/>
      <c r="W419" s="2"/>
      <c r="X419" s="2"/>
      <c r="Y419" t="str">
        <f t="shared" si="30"/>
        <v/>
      </c>
      <c r="AA419" s="2"/>
      <c r="AB419" s="2"/>
      <c r="AC419" s="2"/>
      <c r="AD419" s="2"/>
      <c r="AE419" s="2"/>
      <c r="AF419" s="2"/>
      <c r="AG419" s="2"/>
      <c r="AH419" s="2"/>
      <c r="AI419" s="16" t="s">
        <v>328</v>
      </c>
      <c r="AJ419" s="19"/>
      <c r="AK419" s="19"/>
      <c r="AL419" s="19"/>
      <c r="AM419" s="19"/>
      <c r="AN419" s="19"/>
      <c r="AO419" s="10"/>
      <c r="AP419" s="10"/>
      <c r="AQ419" s="10"/>
      <c r="AR419" s="10"/>
    </row>
    <row r="420" spans="1:44" customFormat="1" x14ac:dyDescent="0.55000000000000004">
      <c r="A420" s="2"/>
      <c r="B420" t="str">
        <f>IF(A420="","",VLOOKUP(A420,Sheet2!$H$2:$J$74,2,FALSE))</f>
        <v/>
      </c>
      <c r="C420" t="str">
        <f>IF(A420="","",VLOOKUP(A420,Sheet2!$H$2:$J$74,3,FALSE))</f>
        <v/>
      </c>
      <c r="D420" t="str">
        <f>IF(A420="","",VLOOKUP(A420,Sheet2!$H$2:$M$74,4,FALSE))</f>
        <v/>
      </c>
      <c r="E420" t="str">
        <f>IF(A420="","",VLOOKUP(A420,Sheet2!$H$2:$M$74,5,FALSE))</f>
        <v/>
      </c>
      <c r="F420" t="str">
        <f>IF(A420="","",VLOOKUP(A420,Sheet2!$H$2:$M$74,6,FALSE))</f>
        <v/>
      </c>
      <c r="G420" t="str">
        <f t="shared" si="31"/>
        <v/>
      </c>
      <c r="H420" t="str">
        <f t="shared" si="32"/>
        <v/>
      </c>
      <c r="I420" t="str">
        <f t="shared" si="33"/>
        <v/>
      </c>
      <c r="J420" t="str">
        <f t="shared" si="34"/>
        <v/>
      </c>
      <c r="K420" s="2"/>
      <c r="L420" s="2"/>
      <c r="M420" s="2"/>
      <c r="N420" s="2"/>
      <c r="O420" s="2"/>
      <c r="P420" s="11"/>
      <c r="Q420" s="2"/>
      <c r="R420" s="2"/>
      <c r="S420" s="18"/>
      <c r="T420" s="2"/>
      <c r="U420" s="2"/>
      <c r="V420" s="2"/>
      <c r="W420" s="2"/>
      <c r="X420" s="2"/>
      <c r="Y420" t="str">
        <f t="shared" si="30"/>
        <v/>
      </c>
      <c r="AA420" s="2"/>
      <c r="AB420" s="2"/>
      <c r="AC420" s="2"/>
      <c r="AD420" s="2"/>
      <c r="AE420" s="2"/>
      <c r="AF420" s="2"/>
      <c r="AG420" s="2"/>
      <c r="AH420" s="2"/>
      <c r="AI420" s="16" t="s">
        <v>328</v>
      </c>
      <c r="AJ420" s="19"/>
      <c r="AK420" s="19"/>
      <c r="AL420" s="19"/>
      <c r="AM420" s="19"/>
      <c r="AN420" s="19"/>
      <c r="AO420" s="10"/>
      <c r="AP420" s="10"/>
      <c r="AQ420" s="10"/>
      <c r="AR420" s="10"/>
    </row>
    <row r="421" spans="1:44" customFormat="1" x14ac:dyDescent="0.55000000000000004">
      <c r="A421" s="2"/>
      <c r="B421" t="str">
        <f>IF(A421="","",VLOOKUP(A421,Sheet2!$H$2:$J$74,2,FALSE))</f>
        <v/>
      </c>
      <c r="C421" t="str">
        <f>IF(A421="","",VLOOKUP(A421,Sheet2!$H$2:$J$74,3,FALSE))</f>
        <v/>
      </c>
      <c r="D421" t="str">
        <f>IF(A421="","",VLOOKUP(A421,Sheet2!$H$2:$M$74,4,FALSE))</f>
        <v/>
      </c>
      <c r="E421" t="str">
        <f>IF(A421="","",VLOOKUP(A421,Sheet2!$H$2:$M$74,5,FALSE))</f>
        <v/>
      </c>
      <c r="F421" t="str">
        <f>IF(A421="","",VLOOKUP(A421,Sheet2!$H$2:$M$74,6,FALSE))</f>
        <v/>
      </c>
      <c r="G421" t="str">
        <f t="shared" si="31"/>
        <v/>
      </c>
      <c r="H421" t="str">
        <f t="shared" si="32"/>
        <v/>
      </c>
      <c r="I421" t="str">
        <f t="shared" si="33"/>
        <v/>
      </c>
      <c r="J421" t="str">
        <f t="shared" si="34"/>
        <v/>
      </c>
      <c r="K421" s="2"/>
      <c r="L421" s="2"/>
      <c r="M421" s="2"/>
      <c r="N421" s="2"/>
      <c r="O421" s="2"/>
      <c r="P421" s="11"/>
      <c r="Q421" s="2"/>
      <c r="R421" s="2"/>
      <c r="S421" s="18"/>
      <c r="T421" s="2"/>
      <c r="U421" s="2"/>
      <c r="V421" s="2"/>
      <c r="W421" s="2"/>
      <c r="X421" s="2"/>
      <c r="Y421" t="str">
        <f t="shared" si="30"/>
        <v/>
      </c>
      <c r="AA421" s="2"/>
      <c r="AB421" s="2"/>
      <c r="AC421" s="2"/>
      <c r="AD421" s="2"/>
      <c r="AE421" s="2"/>
      <c r="AF421" s="2"/>
      <c r="AG421" s="2"/>
      <c r="AH421" s="2"/>
      <c r="AI421" s="16" t="s">
        <v>328</v>
      </c>
      <c r="AJ421" s="19"/>
      <c r="AK421" s="19"/>
      <c r="AL421" s="19"/>
      <c r="AM421" s="19"/>
      <c r="AN421" s="19"/>
      <c r="AO421" s="10"/>
      <c r="AP421" s="10"/>
      <c r="AQ421" s="10"/>
      <c r="AR421" s="10"/>
    </row>
    <row r="422" spans="1:44" customFormat="1" x14ac:dyDescent="0.55000000000000004">
      <c r="A422" s="2"/>
      <c r="B422" t="str">
        <f>IF(A422="","",VLOOKUP(A422,Sheet2!$H$2:$J$74,2,FALSE))</f>
        <v/>
      </c>
      <c r="C422" t="str">
        <f>IF(A422="","",VLOOKUP(A422,Sheet2!$H$2:$J$74,3,FALSE))</f>
        <v/>
      </c>
      <c r="D422" t="str">
        <f>IF(A422="","",VLOOKUP(A422,Sheet2!$H$2:$M$74,4,FALSE))</f>
        <v/>
      </c>
      <c r="E422" t="str">
        <f>IF(A422="","",VLOOKUP(A422,Sheet2!$H$2:$M$74,5,FALSE))</f>
        <v/>
      </c>
      <c r="F422" t="str">
        <f>IF(A422="","",VLOOKUP(A422,Sheet2!$H$2:$M$74,6,FALSE))</f>
        <v/>
      </c>
      <c r="G422" t="str">
        <f t="shared" si="31"/>
        <v/>
      </c>
      <c r="H422" t="str">
        <f t="shared" si="32"/>
        <v/>
      </c>
      <c r="I422" t="str">
        <f t="shared" si="33"/>
        <v/>
      </c>
      <c r="J422" t="str">
        <f t="shared" si="34"/>
        <v/>
      </c>
      <c r="K422" s="2"/>
      <c r="L422" s="2"/>
      <c r="M422" s="2"/>
      <c r="N422" s="2"/>
      <c r="O422" s="2"/>
      <c r="P422" s="11"/>
      <c r="Q422" s="2"/>
      <c r="R422" s="2"/>
      <c r="S422" s="18"/>
      <c r="T422" s="2"/>
      <c r="U422" s="2"/>
      <c r="V422" s="2"/>
      <c r="W422" s="2"/>
      <c r="X422" s="2"/>
      <c r="Y422" t="str">
        <f t="shared" si="30"/>
        <v/>
      </c>
      <c r="AA422" s="2"/>
      <c r="AB422" s="2"/>
      <c r="AC422" s="2"/>
      <c r="AD422" s="2"/>
      <c r="AE422" s="2"/>
      <c r="AF422" s="2"/>
      <c r="AG422" s="2"/>
      <c r="AH422" s="2"/>
      <c r="AI422" s="16" t="s">
        <v>328</v>
      </c>
      <c r="AJ422" s="19"/>
      <c r="AK422" s="19"/>
      <c r="AL422" s="19"/>
      <c r="AM422" s="19"/>
      <c r="AN422" s="19"/>
      <c r="AO422" s="10"/>
      <c r="AP422" s="10"/>
      <c r="AQ422" s="10"/>
      <c r="AR422" s="10"/>
    </row>
    <row r="423" spans="1:44" customFormat="1" x14ac:dyDescent="0.55000000000000004">
      <c r="A423" s="2"/>
      <c r="B423" t="str">
        <f>IF(A423="","",VLOOKUP(A423,Sheet2!$H$2:$J$74,2,FALSE))</f>
        <v/>
      </c>
      <c r="C423" t="str">
        <f>IF(A423="","",VLOOKUP(A423,Sheet2!$H$2:$J$74,3,FALSE))</f>
        <v/>
      </c>
      <c r="D423" t="str">
        <f>IF(A423="","",VLOOKUP(A423,Sheet2!$H$2:$M$74,4,FALSE))</f>
        <v/>
      </c>
      <c r="E423" t="str">
        <f>IF(A423="","",VLOOKUP(A423,Sheet2!$H$2:$M$74,5,FALSE))</f>
        <v/>
      </c>
      <c r="F423" t="str">
        <f>IF(A423="","",VLOOKUP(A423,Sheet2!$H$2:$M$74,6,FALSE))</f>
        <v/>
      </c>
      <c r="G423" t="str">
        <f t="shared" si="31"/>
        <v/>
      </c>
      <c r="H423" t="str">
        <f t="shared" si="32"/>
        <v/>
      </c>
      <c r="I423" t="str">
        <f t="shared" si="33"/>
        <v/>
      </c>
      <c r="J423" t="str">
        <f t="shared" si="34"/>
        <v/>
      </c>
      <c r="K423" s="2"/>
      <c r="L423" s="2"/>
      <c r="M423" s="2"/>
      <c r="N423" s="2"/>
      <c r="O423" s="2"/>
      <c r="P423" s="11"/>
      <c r="Q423" s="2"/>
      <c r="R423" s="2"/>
      <c r="S423" s="18"/>
      <c r="T423" s="2"/>
      <c r="U423" s="2"/>
      <c r="V423" s="2"/>
      <c r="W423" s="2"/>
      <c r="X423" s="2"/>
      <c r="Y423" t="str">
        <f t="shared" si="30"/>
        <v/>
      </c>
      <c r="AA423" s="2"/>
      <c r="AB423" s="2"/>
      <c r="AC423" s="2"/>
      <c r="AD423" s="2"/>
      <c r="AE423" s="2"/>
      <c r="AF423" s="2"/>
      <c r="AG423" s="2"/>
      <c r="AH423" s="2"/>
      <c r="AI423" s="16" t="s">
        <v>328</v>
      </c>
      <c r="AJ423" s="19"/>
      <c r="AK423" s="19"/>
      <c r="AL423" s="19"/>
      <c r="AM423" s="19"/>
      <c r="AN423" s="19"/>
      <c r="AO423" s="10"/>
      <c r="AP423" s="10"/>
      <c r="AQ423" s="10"/>
      <c r="AR423" s="10"/>
    </row>
    <row r="424" spans="1:44" customFormat="1" x14ac:dyDescent="0.55000000000000004">
      <c r="A424" s="2"/>
      <c r="B424" t="str">
        <f>IF(A424="","",VLOOKUP(A424,Sheet2!$H$2:$J$74,2,FALSE))</f>
        <v/>
      </c>
      <c r="C424" t="str">
        <f>IF(A424="","",VLOOKUP(A424,Sheet2!$H$2:$J$74,3,FALSE))</f>
        <v/>
      </c>
      <c r="D424" t="str">
        <f>IF(A424="","",VLOOKUP(A424,Sheet2!$H$2:$M$74,4,FALSE))</f>
        <v/>
      </c>
      <c r="E424" t="str">
        <f>IF(A424="","",VLOOKUP(A424,Sheet2!$H$2:$M$74,5,FALSE))</f>
        <v/>
      </c>
      <c r="F424" t="str">
        <f>IF(A424="","",VLOOKUP(A424,Sheet2!$H$2:$M$74,6,FALSE))</f>
        <v/>
      </c>
      <c r="G424" t="str">
        <f t="shared" si="31"/>
        <v/>
      </c>
      <c r="H424" t="str">
        <f t="shared" si="32"/>
        <v/>
      </c>
      <c r="I424" t="str">
        <f t="shared" si="33"/>
        <v/>
      </c>
      <c r="J424" t="str">
        <f t="shared" si="34"/>
        <v/>
      </c>
      <c r="K424" s="2"/>
      <c r="L424" s="2"/>
      <c r="M424" s="2"/>
      <c r="N424" s="2"/>
      <c r="O424" s="2"/>
      <c r="P424" s="11"/>
      <c r="Q424" s="2"/>
      <c r="R424" s="2"/>
      <c r="S424" s="18"/>
      <c r="T424" s="2"/>
      <c r="U424" s="2"/>
      <c r="V424" s="2"/>
      <c r="W424" s="2"/>
      <c r="X424" s="2"/>
      <c r="Y424" t="str">
        <f t="shared" si="30"/>
        <v/>
      </c>
      <c r="AA424" s="2"/>
      <c r="AB424" s="2"/>
      <c r="AC424" s="2"/>
      <c r="AD424" s="2"/>
      <c r="AE424" s="2"/>
      <c r="AF424" s="2"/>
      <c r="AG424" s="2"/>
      <c r="AH424" s="2"/>
      <c r="AI424" s="16" t="s">
        <v>328</v>
      </c>
      <c r="AJ424" s="19"/>
      <c r="AK424" s="19"/>
      <c r="AL424" s="19"/>
      <c r="AM424" s="19"/>
      <c r="AN424" s="19"/>
      <c r="AO424" s="10"/>
      <c r="AP424" s="10"/>
      <c r="AQ424" s="10"/>
      <c r="AR424" s="10"/>
    </row>
    <row r="425" spans="1:44" customFormat="1" x14ac:dyDescent="0.55000000000000004">
      <c r="A425" s="2"/>
      <c r="B425" t="str">
        <f>IF(A425="","",VLOOKUP(A425,Sheet2!$H$2:$J$74,2,FALSE))</f>
        <v/>
      </c>
      <c r="C425" t="str">
        <f>IF(A425="","",VLOOKUP(A425,Sheet2!$H$2:$J$74,3,FALSE))</f>
        <v/>
      </c>
      <c r="D425" t="str">
        <f>IF(A425="","",VLOOKUP(A425,Sheet2!$H$2:$M$74,4,FALSE))</f>
        <v/>
      </c>
      <c r="E425" t="str">
        <f>IF(A425="","",VLOOKUP(A425,Sheet2!$H$2:$M$74,5,FALSE))</f>
        <v/>
      </c>
      <c r="F425" t="str">
        <f>IF(A425="","",VLOOKUP(A425,Sheet2!$H$2:$M$74,6,FALSE))</f>
        <v/>
      </c>
      <c r="G425" t="str">
        <f t="shared" si="31"/>
        <v/>
      </c>
      <c r="H425" t="str">
        <f t="shared" si="32"/>
        <v/>
      </c>
      <c r="I425" t="str">
        <f t="shared" si="33"/>
        <v/>
      </c>
      <c r="J425" t="str">
        <f t="shared" si="34"/>
        <v/>
      </c>
      <c r="K425" s="2"/>
      <c r="L425" s="2"/>
      <c r="M425" s="2"/>
      <c r="N425" s="2"/>
      <c r="O425" s="2"/>
      <c r="P425" s="11"/>
      <c r="Q425" s="2"/>
      <c r="R425" s="2"/>
      <c r="S425" s="18"/>
      <c r="T425" s="2"/>
      <c r="U425" s="2"/>
      <c r="V425" s="2"/>
      <c r="W425" s="2"/>
      <c r="X425" s="2"/>
      <c r="Y425" t="str">
        <f t="shared" si="30"/>
        <v/>
      </c>
      <c r="AA425" s="2"/>
      <c r="AB425" s="2"/>
      <c r="AC425" s="2"/>
      <c r="AD425" s="2"/>
      <c r="AE425" s="2"/>
      <c r="AF425" s="2"/>
      <c r="AG425" s="2"/>
      <c r="AH425" s="2"/>
      <c r="AI425" s="16" t="s">
        <v>328</v>
      </c>
      <c r="AJ425" s="19"/>
      <c r="AK425" s="19"/>
      <c r="AL425" s="19"/>
      <c r="AM425" s="19"/>
      <c r="AN425" s="19"/>
      <c r="AO425" s="10"/>
      <c r="AP425" s="10"/>
      <c r="AQ425" s="10"/>
      <c r="AR425" s="10"/>
    </row>
    <row r="426" spans="1:44" customFormat="1" x14ac:dyDescent="0.55000000000000004">
      <c r="A426" s="2"/>
      <c r="B426" t="str">
        <f>IF(A426="","",VLOOKUP(A426,Sheet2!$H$2:$J$74,2,FALSE))</f>
        <v/>
      </c>
      <c r="C426" t="str">
        <f>IF(A426="","",VLOOKUP(A426,Sheet2!$H$2:$J$74,3,FALSE))</f>
        <v/>
      </c>
      <c r="D426" t="str">
        <f>IF(A426="","",VLOOKUP(A426,Sheet2!$H$2:$M$74,4,FALSE))</f>
        <v/>
      </c>
      <c r="E426" t="str">
        <f>IF(A426="","",VLOOKUP(A426,Sheet2!$H$2:$M$74,5,FALSE))</f>
        <v/>
      </c>
      <c r="F426" t="str">
        <f>IF(A426="","",VLOOKUP(A426,Sheet2!$H$2:$M$74,6,FALSE))</f>
        <v/>
      </c>
      <c r="G426" t="str">
        <f t="shared" si="31"/>
        <v/>
      </c>
      <c r="H426" t="str">
        <f t="shared" si="32"/>
        <v/>
      </c>
      <c r="I426" t="str">
        <f t="shared" si="33"/>
        <v/>
      </c>
      <c r="J426" t="str">
        <f t="shared" si="34"/>
        <v/>
      </c>
      <c r="K426" s="2"/>
      <c r="L426" s="2"/>
      <c r="M426" s="2"/>
      <c r="N426" s="2"/>
      <c r="O426" s="2"/>
      <c r="P426" s="11"/>
      <c r="Q426" s="2"/>
      <c r="R426" s="2"/>
      <c r="S426" s="18"/>
      <c r="T426" s="2"/>
      <c r="U426" s="2"/>
      <c r="V426" s="2"/>
      <c r="W426" s="2"/>
      <c r="X426" s="2"/>
      <c r="Y426" t="str">
        <f t="shared" si="30"/>
        <v/>
      </c>
      <c r="AA426" s="2"/>
      <c r="AB426" s="2"/>
      <c r="AC426" s="2"/>
      <c r="AD426" s="2"/>
      <c r="AE426" s="2"/>
      <c r="AF426" s="2"/>
      <c r="AG426" s="2"/>
      <c r="AH426" s="2"/>
      <c r="AI426" s="16" t="s">
        <v>328</v>
      </c>
      <c r="AJ426" s="19"/>
      <c r="AK426" s="19"/>
      <c r="AL426" s="19"/>
      <c r="AM426" s="19"/>
      <c r="AN426" s="19"/>
      <c r="AO426" s="10"/>
      <c r="AP426" s="10"/>
      <c r="AQ426" s="10"/>
      <c r="AR426" s="10"/>
    </row>
    <row r="427" spans="1:44" customFormat="1" x14ac:dyDescent="0.55000000000000004">
      <c r="A427" s="2"/>
      <c r="B427" t="str">
        <f>IF(A427="","",VLOOKUP(A427,Sheet2!$H$2:$J$74,2,FALSE))</f>
        <v/>
      </c>
      <c r="C427" t="str">
        <f>IF(A427="","",VLOOKUP(A427,Sheet2!$H$2:$J$74,3,FALSE))</f>
        <v/>
      </c>
      <c r="D427" t="str">
        <f>IF(A427="","",VLOOKUP(A427,Sheet2!$H$2:$M$74,4,FALSE))</f>
        <v/>
      </c>
      <c r="E427" t="str">
        <f>IF(A427="","",VLOOKUP(A427,Sheet2!$H$2:$M$74,5,FALSE))</f>
        <v/>
      </c>
      <c r="F427" t="str">
        <f>IF(A427="","",VLOOKUP(A427,Sheet2!$H$2:$M$74,6,FALSE))</f>
        <v/>
      </c>
      <c r="G427" t="str">
        <f t="shared" si="31"/>
        <v/>
      </c>
      <c r="H427" t="str">
        <f t="shared" si="32"/>
        <v/>
      </c>
      <c r="I427" t="str">
        <f t="shared" si="33"/>
        <v/>
      </c>
      <c r="J427" t="str">
        <f t="shared" si="34"/>
        <v/>
      </c>
      <c r="K427" s="2"/>
      <c r="L427" s="2"/>
      <c r="M427" s="2"/>
      <c r="N427" s="2"/>
      <c r="O427" s="2"/>
      <c r="P427" s="11"/>
      <c r="Q427" s="2"/>
      <c r="R427" s="2"/>
      <c r="S427" s="18"/>
      <c r="T427" s="2"/>
      <c r="U427" s="2"/>
      <c r="V427" s="2"/>
      <c r="W427" s="2"/>
      <c r="X427" s="2"/>
      <c r="Y427" t="str">
        <f t="shared" si="30"/>
        <v/>
      </c>
      <c r="AA427" s="2"/>
      <c r="AB427" s="2"/>
      <c r="AC427" s="2"/>
      <c r="AD427" s="2"/>
      <c r="AE427" s="2"/>
      <c r="AF427" s="2"/>
      <c r="AG427" s="2"/>
      <c r="AH427" s="2"/>
      <c r="AI427" s="16" t="s">
        <v>328</v>
      </c>
      <c r="AJ427" s="19"/>
      <c r="AK427" s="19"/>
      <c r="AL427" s="19"/>
      <c r="AM427" s="19"/>
      <c r="AN427" s="19"/>
      <c r="AO427" s="10"/>
      <c r="AP427" s="10"/>
      <c r="AQ427" s="10"/>
      <c r="AR427" s="10"/>
    </row>
    <row r="428" spans="1:44" customFormat="1" x14ac:dyDescent="0.55000000000000004">
      <c r="A428" s="2"/>
      <c r="B428" t="str">
        <f>IF(A428="","",VLOOKUP(A428,Sheet2!$H$2:$J$74,2,FALSE))</f>
        <v/>
      </c>
      <c r="C428" t="str">
        <f>IF(A428="","",VLOOKUP(A428,Sheet2!$H$2:$J$74,3,FALSE))</f>
        <v/>
      </c>
      <c r="D428" t="str">
        <f>IF(A428="","",VLOOKUP(A428,Sheet2!$H$2:$M$74,4,FALSE))</f>
        <v/>
      </c>
      <c r="E428" t="str">
        <f>IF(A428="","",VLOOKUP(A428,Sheet2!$H$2:$M$74,5,FALSE))</f>
        <v/>
      </c>
      <c r="F428" t="str">
        <f>IF(A428="","",VLOOKUP(A428,Sheet2!$H$2:$M$74,6,FALSE))</f>
        <v/>
      </c>
      <c r="G428" t="str">
        <f t="shared" si="31"/>
        <v/>
      </c>
      <c r="H428" t="str">
        <f t="shared" si="32"/>
        <v/>
      </c>
      <c r="I428" t="str">
        <f t="shared" si="33"/>
        <v/>
      </c>
      <c r="J428" t="str">
        <f t="shared" si="34"/>
        <v/>
      </c>
      <c r="K428" s="2"/>
      <c r="L428" s="2"/>
      <c r="M428" s="2"/>
      <c r="N428" s="2"/>
      <c r="O428" s="2"/>
      <c r="P428" s="11"/>
      <c r="Q428" s="2"/>
      <c r="R428" s="2"/>
      <c r="S428" s="18"/>
      <c r="T428" s="2"/>
      <c r="U428" s="2"/>
      <c r="V428" s="2"/>
      <c r="W428" s="2"/>
      <c r="X428" s="2"/>
      <c r="Y428" t="str">
        <f t="shared" si="30"/>
        <v/>
      </c>
      <c r="AA428" s="2"/>
      <c r="AB428" s="2"/>
      <c r="AC428" s="2"/>
      <c r="AD428" s="2"/>
      <c r="AE428" s="2"/>
      <c r="AF428" s="2"/>
      <c r="AG428" s="2"/>
      <c r="AH428" s="2"/>
      <c r="AI428" s="16" t="s">
        <v>328</v>
      </c>
      <c r="AJ428" s="19"/>
      <c r="AK428" s="19"/>
      <c r="AL428" s="19"/>
      <c r="AM428" s="19"/>
      <c r="AN428" s="19"/>
      <c r="AO428" s="10"/>
      <c r="AP428" s="10"/>
      <c r="AQ428" s="10"/>
      <c r="AR428" s="10"/>
    </row>
    <row r="429" spans="1:44" customFormat="1" x14ac:dyDescent="0.55000000000000004">
      <c r="A429" s="2"/>
      <c r="B429" t="str">
        <f>IF(A429="","",VLOOKUP(A429,Sheet2!$H$2:$J$74,2,FALSE))</f>
        <v/>
      </c>
      <c r="C429" t="str">
        <f>IF(A429="","",VLOOKUP(A429,Sheet2!$H$2:$J$74,3,FALSE))</f>
        <v/>
      </c>
      <c r="D429" t="str">
        <f>IF(A429="","",VLOOKUP(A429,Sheet2!$H$2:$M$74,4,FALSE))</f>
        <v/>
      </c>
      <c r="E429" t="str">
        <f>IF(A429="","",VLOOKUP(A429,Sheet2!$H$2:$M$74,5,FALSE))</f>
        <v/>
      </c>
      <c r="F429" t="str">
        <f>IF(A429="","",VLOOKUP(A429,Sheet2!$H$2:$M$74,6,FALSE))</f>
        <v/>
      </c>
      <c r="G429" t="str">
        <f t="shared" si="31"/>
        <v/>
      </c>
      <c r="H429" t="str">
        <f t="shared" si="32"/>
        <v/>
      </c>
      <c r="I429" t="str">
        <f t="shared" si="33"/>
        <v/>
      </c>
      <c r="J429" t="str">
        <f t="shared" si="34"/>
        <v/>
      </c>
      <c r="K429" s="2"/>
      <c r="L429" s="2"/>
      <c r="M429" s="2"/>
      <c r="N429" s="2"/>
      <c r="O429" s="2"/>
      <c r="P429" s="11"/>
      <c r="Q429" s="2"/>
      <c r="R429" s="2"/>
      <c r="S429" s="18"/>
      <c r="T429" s="2"/>
      <c r="U429" s="2"/>
      <c r="V429" s="2"/>
      <c r="W429" s="2"/>
      <c r="X429" s="2"/>
      <c r="Y429" t="str">
        <f t="shared" si="30"/>
        <v/>
      </c>
      <c r="AA429" s="2"/>
      <c r="AB429" s="2"/>
      <c r="AC429" s="2"/>
      <c r="AD429" s="2"/>
      <c r="AE429" s="2"/>
      <c r="AF429" s="2"/>
      <c r="AG429" s="2"/>
      <c r="AH429" s="2"/>
      <c r="AI429" s="16" t="s">
        <v>328</v>
      </c>
      <c r="AJ429" s="19"/>
      <c r="AK429" s="19"/>
      <c r="AL429" s="19"/>
      <c r="AM429" s="19"/>
      <c r="AN429" s="19"/>
      <c r="AO429" s="10"/>
      <c r="AP429" s="10"/>
      <c r="AQ429" s="10"/>
      <c r="AR429" s="10"/>
    </row>
    <row r="430" spans="1:44" customFormat="1" x14ac:dyDescent="0.55000000000000004">
      <c r="A430" s="2"/>
      <c r="B430" t="str">
        <f>IF(A430="","",VLOOKUP(A430,Sheet2!$H$2:$J$74,2,FALSE))</f>
        <v/>
      </c>
      <c r="C430" t="str">
        <f>IF(A430="","",VLOOKUP(A430,Sheet2!$H$2:$J$74,3,FALSE))</f>
        <v/>
      </c>
      <c r="D430" t="str">
        <f>IF(A430="","",VLOOKUP(A430,Sheet2!$H$2:$M$74,4,FALSE))</f>
        <v/>
      </c>
      <c r="E430" t="str">
        <f>IF(A430="","",VLOOKUP(A430,Sheet2!$H$2:$M$74,5,FALSE))</f>
        <v/>
      </c>
      <c r="F430" t="str">
        <f>IF(A430="","",VLOOKUP(A430,Sheet2!$H$2:$M$74,6,FALSE))</f>
        <v/>
      </c>
      <c r="G430" t="str">
        <f t="shared" si="31"/>
        <v/>
      </c>
      <c r="H430" t="str">
        <f t="shared" si="32"/>
        <v/>
      </c>
      <c r="I430" t="str">
        <f t="shared" si="33"/>
        <v/>
      </c>
      <c r="J430" t="str">
        <f t="shared" si="34"/>
        <v/>
      </c>
      <c r="K430" s="2"/>
      <c r="L430" s="2"/>
      <c r="M430" s="2"/>
      <c r="N430" s="2"/>
      <c r="O430" s="2"/>
      <c r="P430" s="11"/>
      <c r="Q430" s="2"/>
      <c r="R430" s="2"/>
      <c r="S430" s="18"/>
      <c r="T430" s="2"/>
      <c r="U430" s="2"/>
      <c r="V430" s="2"/>
      <c r="W430" s="2"/>
      <c r="X430" s="2"/>
      <c r="Y430" t="str">
        <f t="shared" si="30"/>
        <v/>
      </c>
      <c r="AA430" s="2"/>
      <c r="AB430" s="2"/>
      <c r="AC430" s="2"/>
      <c r="AD430" s="2"/>
      <c r="AE430" s="2"/>
      <c r="AF430" s="2"/>
      <c r="AG430" s="2"/>
      <c r="AH430" s="2"/>
      <c r="AI430" s="16" t="s">
        <v>328</v>
      </c>
      <c r="AJ430" s="19"/>
      <c r="AK430" s="19"/>
      <c r="AL430" s="19"/>
      <c r="AM430" s="19"/>
      <c r="AN430" s="19"/>
      <c r="AO430" s="10"/>
      <c r="AP430" s="10"/>
      <c r="AQ430" s="10"/>
      <c r="AR430" s="10"/>
    </row>
    <row r="431" spans="1:44" customFormat="1" x14ac:dyDescent="0.55000000000000004">
      <c r="A431" s="2"/>
      <c r="B431" t="str">
        <f>IF(A431="","",VLOOKUP(A431,Sheet2!$H$2:$J$74,2,FALSE))</f>
        <v/>
      </c>
      <c r="C431" t="str">
        <f>IF(A431="","",VLOOKUP(A431,Sheet2!$H$2:$J$74,3,FALSE))</f>
        <v/>
      </c>
      <c r="D431" t="str">
        <f>IF(A431="","",VLOOKUP(A431,Sheet2!$H$2:$M$74,4,FALSE))</f>
        <v/>
      </c>
      <c r="E431" t="str">
        <f>IF(A431="","",VLOOKUP(A431,Sheet2!$H$2:$M$74,5,FALSE))</f>
        <v/>
      </c>
      <c r="F431" t="str">
        <f>IF(A431="","",VLOOKUP(A431,Sheet2!$H$2:$M$74,6,FALSE))</f>
        <v/>
      </c>
      <c r="G431" t="str">
        <f t="shared" si="31"/>
        <v/>
      </c>
      <c r="H431" t="str">
        <f t="shared" si="32"/>
        <v/>
      </c>
      <c r="I431" t="str">
        <f t="shared" si="33"/>
        <v/>
      </c>
      <c r="J431" t="str">
        <f t="shared" si="34"/>
        <v/>
      </c>
      <c r="K431" s="2"/>
      <c r="L431" s="2"/>
      <c r="M431" s="2"/>
      <c r="N431" s="2"/>
      <c r="O431" s="2"/>
      <c r="P431" s="11"/>
      <c r="Q431" s="2"/>
      <c r="R431" s="2"/>
      <c r="S431" s="18"/>
      <c r="T431" s="2"/>
      <c r="U431" s="2"/>
      <c r="V431" s="2"/>
      <c r="W431" s="2"/>
      <c r="X431" s="2"/>
      <c r="Y431" t="str">
        <f t="shared" si="30"/>
        <v/>
      </c>
      <c r="AA431" s="2"/>
      <c r="AB431" s="2"/>
      <c r="AC431" s="2"/>
      <c r="AD431" s="2"/>
      <c r="AE431" s="2"/>
      <c r="AF431" s="2"/>
      <c r="AG431" s="2"/>
      <c r="AH431" s="2"/>
      <c r="AI431" s="16" t="s">
        <v>328</v>
      </c>
      <c r="AJ431" s="19"/>
      <c r="AK431" s="19"/>
      <c r="AL431" s="19"/>
      <c r="AM431" s="19"/>
      <c r="AN431" s="19"/>
      <c r="AO431" s="10"/>
      <c r="AP431" s="10"/>
      <c r="AQ431" s="10"/>
      <c r="AR431" s="10"/>
    </row>
    <row r="432" spans="1:44" customFormat="1" x14ac:dyDescent="0.55000000000000004">
      <c r="A432" s="2"/>
      <c r="B432" t="str">
        <f>IF(A432="","",VLOOKUP(A432,Sheet2!$H$2:$J$74,2,FALSE))</f>
        <v/>
      </c>
      <c r="C432" t="str">
        <f>IF(A432="","",VLOOKUP(A432,Sheet2!$H$2:$J$74,3,FALSE))</f>
        <v/>
      </c>
      <c r="D432" t="str">
        <f>IF(A432="","",VLOOKUP(A432,Sheet2!$H$2:$M$74,4,FALSE))</f>
        <v/>
      </c>
      <c r="E432" t="str">
        <f>IF(A432="","",VLOOKUP(A432,Sheet2!$H$2:$M$74,5,FALSE))</f>
        <v/>
      </c>
      <c r="F432" t="str">
        <f>IF(A432="","",VLOOKUP(A432,Sheet2!$H$2:$M$74,6,FALSE))</f>
        <v/>
      </c>
      <c r="G432" t="str">
        <f t="shared" si="31"/>
        <v/>
      </c>
      <c r="H432" t="str">
        <f t="shared" si="32"/>
        <v/>
      </c>
      <c r="I432" t="str">
        <f t="shared" si="33"/>
        <v/>
      </c>
      <c r="J432" t="str">
        <f t="shared" si="34"/>
        <v/>
      </c>
      <c r="K432" s="2"/>
      <c r="L432" s="2"/>
      <c r="M432" s="2"/>
      <c r="N432" s="2"/>
      <c r="O432" s="2"/>
      <c r="P432" s="11"/>
      <c r="Q432" s="2"/>
      <c r="R432" s="2"/>
      <c r="S432" s="18"/>
      <c r="T432" s="2"/>
      <c r="U432" s="2"/>
      <c r="V432" s="2"/>
      <c r="W432" s="2"/>
      <c r="X432" s="2"/>
      <c r="Y432" t="str">
        <f t="shared" si="30"/>
        <v/>
      </c>
      <c r="AA432" s="2"/>
      <c r="AB432" s="2"/>
      <c r="AC432" s="2"/>
      <c r="AD432" s="2"/>
      <c r="AE432" s="2"/>
      <c r="AF432" s="2"/>
      <c r="AG432" s="2"/>
      <c r="AH432" s="2"/>
      <c r="AI432" s="16" t="s">
        <v>328</v>
      </c>
      <c r="AJ432" s="19"/>
      <c r="AK432" s="19"/>
      <c r="AL432" s="19"/>
      <c r="AM432" s="19"/>
      <c r="AN432" s="19"/>
      <c r="AO432" s="10"/>
      <c r="AP432" s="10"/>
      <c r="AQ432" s="10"/>
      <c r="AR432" s="10"/>
    </row>
    <row r="433" spans="1:44" customFormat="1" x14ac:dyDescent="0.55000000000000004">
      <c r="A433" s="2"/>
      <c r="B433" t="str">
        <f>IF(A433="","",VLOOKUP(A433,Sheet2!$H$2:$J$74,2,FALSE))</f>
        <v/>
      </c>
      <c r="C433" t="str">
        <f>IF(A433="","",VLOOKUP(A433,Sheet2!$H$2:$J$74,3,FALSE))</f>
        <v/>
      </c>
      <c r="D433" t="str">
        <f>IF(A433="","",VLOOKUP(A433,Sheet2!$H$2:$M$74,4,FALSE))</f>
        <v/>
      </c>
      <c r="E433" t="str">
        <f>IF(A433="","",VLOOKUP(A433,Sheet2!$H$2:$M$74,5,FALSE))</f>
        <v/>
      </c>
      <c r="F433" t="str">
        <f>IF(A433="","",VLOOKUP(A433,Sheet2!$H$2:$M$74,6,FALSE))</f>
        <v/>
      </c>
      <c r="G433" t="str">
        <f t="shared" si="31"/>
        <v/>
      </c>
      <c r="H433" t="str">
        <f t="shared" si="32"/>
        <v/>
      </c>
      <c r="I433" t="str">
        <f t="shared" si="33"/>
        <v/>
      </c>
      <c r="J433" t="str">
        <f t="shared" si="34"/>
        <v/>
      </c>
      <c r="K433" s="2"/>
      <c r="L433" s="2"/>
      <c r="M433" s="2"/>
      <c r="N433" s="2"/>
      <c r="O433" s="2"/>
      <c r="P433" s="11"/>
      <c r="Q433" s="2"/>
      <c r="R433" s="2"/>
      <c r="S433" s="18"/>
      <c r="T433" s="2"/>
      <c r="U433" s="2"/>
      <c r="V433" s="2"/>
      <c r="W433" s="2"/>
      <c r="X433" s="2"/>
      <c r="Y433" t="str">
        <f t="shared" si="30"/>
        <v/>
      </c>
      <c r="AA433" s="2"/>
      <c r="AB433" s="2"/>
      <c r="AC433" s="2"/>
      <c r="AD433" s="2"/>
      <c r="AE433" s="2"/>
      <c r="AF433" s="2"/>
      <c r="AG433" s="2"/>
      <c r="AH433" s="2"/>
      <c r="AI433" s="16" t="s">
        <v>328</v>
      </c>
      <c r="AJ433" s="19"/>
      <c r="AK433" s="19"/>
      <c r="AL433" s="19"/>
      <c r="AM433" s="19"/>
      <c r="AN433" s="19"/>
      <c r="AO433" s="10"/>
      <c r="AP433" s="10"/>
      <c r="AQ433" s="10"/>
      <c r="AR433" s="10"/>
    </row>
    <row r="434" spans="1:44" customFormat="1" x14ac:dyDescent="0.55000000000000004">
      <c r="A434" s="2"/>
      <c r="B434" t="str">
        <f>IF(A434="","",VLOOKUP(A434,Sheet2!$H$2:$J$74,2,FALSE))</f>
        <v/>
      </c>
      <c r="C434" t="str">
        <f>IF(A434="","",VLOOKUP(A434,Sheet2!$H$2:$J$74,3,FALSE))</f>
        <v/>
      </c>
      <c r="D434" t="str">
        <f>IF(A434="","",VLOOKUP(A434,Sheet2!$H$2:$M$74,4,FALSE))</f>
        <v/>
      </c>
      <c r="E434" t="str">
        <f>IF(A434="","",VLOOKUP(A434,Sheet2!$H$2:$M$74,5,FALSE))</f>
        <v/>
      </c>
      <c r="F434" t="str">
        <f>IF(A434="","",VLOOKUP(A434,Sheet2!$H$2:$M$74,6,FALSE))</f>
        <v/>
      </c>
      <c r="G434" t="str">
        <f t="shared" si="31"/>
        <v/>
      </c>
      <c r="H434" t="str">
        <f t="shared" si="32"/>
        <v/>
      </c>
      <c r="I434" t="str">
        <f t="shared" si="33"/>
        <v/>
      </c>
      <c r="J434" t="str">
        <f t="shared" si="34"/>
        <v/>
      </c>
      <c r="K434" s="2"/>
      <c r="L434" s="2"/>
      <c r="M434" s="2"/>
      <c r="N434" s="2"/>
      <c r="O434" s="2"/>
      <c r="P434" s="11"/>
      <c r="Q434" s="2"/>
      <c r="R434" s="2"/>
      <c r="S434" s="18"/>
      <c r="T434" s="2"/>
      <c r="U434" s="2"/>
      <c r="V434" s="2"/>
      <c r="W434" s="2"/>
      <c r="X434" s="2"/>
      <c r="Y434" t="str">
        <f t="shared" si="30"/>
        <v/>
      </c>
      <c r="AA434" s="2"/>
      <c r="AB434" s="2"/>
      <c r="AC434" s="2"/>
      <c r="AD434" s="2"/>
      <c r="AE434" s="2"/>
      <c r="AF434" s="2"/>
      <c r="AG434" s="2"/>
      <c r="AH434" s="2"/>
      <c r="AI434" s="16" t="s">
        <v>328</v>
      </c>
      <c r="AJ434" s="19"/>
      <c r="AK434" s="19"/>
      <c r="AL434" s="19"/>
      <c r="AM434" s="19"/>
      <c r="AN434" s="19"/>
      <c r="AO434" s="10"/>
      <c r="AP434" s="10"/>
      <c r="AQ434" s="10"/>
      <c r="AR434" s="10"/>
    </row>
    <row r="435" spans="1:44" customFormat="1" x14ac:dyDescent="0.55000000000000004">
      <c r="A435" s="2"/>
      <c r="B435" t="str">
        <f>IF(A435="","",VLOOKUP(A435,Sheet2!$H$2:$J$74,2,FALSE))</f>
        <v/>
      </c>
      <c r="C435" t="str">
        <f>IF(A435="","",VLOOKUP(A435,Sheet2!$H$2:$J$74,3,FALSE))</f>
        <v/>
      </c>
      <c r="D435" t="str">
        <f>IF(A435="","",VLOOKUP(A435,Sheet2!$H$2:$M$74,4,FALSE))</f>
        <v/>
      </c>
      <c r="E435" t="str">
        <f>IF(A435="","",VLOOKUP(A435,Sheet2!$H$2:$M$74,5,FALSE))</f>
        <v/>
      </c>
      <c r="F435" t="str">
        <f>IF(A435="","",VLOOKUP(A435,Sheet2!$H$2:$M$74,6,FALSE))</f>
        <v/>
      </c>
      <c r="G435" t="str">
        <f t="shared" si="31"/>
        <v/>
      </c>
      <c r="H435" t="str">
        <f t="shared" si="32"/>
        <v/>
      </c>
      <c r="I435" t="str">
        <f t="shared" si="33"/>
        <v/>
      </c>
      <c r="J435" t="str">
        <f t="shared" si="34"/>
        <v/>
      </c>
      <c r="K435" s="2"/>
      <c r="L435" s="2"/>
      <c r="M435" s="2"/>
      <c r="N435" s="2"/>
      <c r="O435" s="2"/>
      <c r="P435" s="11"/>
      <c r="Q435" s="2"/>
      <c r="R435" s="2"/>
      <c r="S435" s="18"/>
      <c r="T435" s="2"/>
      <c r="U435" s="2"/>
      <c r="V435" s="2"/>
      <c r="W435" s="2"/>
      <c r="X435" s="2"/>
      <c r="Y435" t="str">
        <f t="shared" si="30"/>
        <v/>
      </c>
      <c r="AA435" s="2"/>
      <c r="AB435" s="2"/>
      <c r="AC435" s="2"/>
      <c r="AD435" s="2"/>
      <c r="AE435" s="2"/>
      <c r="AF435" s="2"/>
      <c r="AG435" s="2"/>
      <c r="AH435" s="2"/>
      <c r="AI435" s="16" t="s">
        <v>328</v>
      </c>
      <c r="AJ435" s="19"/>
      <c r="AK435" s="19"/>
      <c r="AL435" s="19"/>
      <c r="AM435" s="19"/>
      <c r="AN435" s="19"/>
      <c r="AO435" s="10"/>
      <c r="AP435" s="10"/>
      <c r="AQ435" s="10"/>
      <c r="AR435" s="10"/>
    </row>
    <row r="436" spans="1:44" customFormat="1" x14ac:dyDescent="0.55000000000000004">
      <c r="A436" s="2"/>
      <c r="B436" t="str">
        <f>IF(A436="","",VLOOKUP(A436,Sheet2!$H$2:$J$74,2,FALSE))</f>
        <v/>
      </c>
      <c r="C436" t="str">
        <f>IF(A436="","",VLOOKUP(A436,Sheet2!$H$2:$J$74,3,FALSE))</f>
        <v/>
      </c>
      <c r="D436" t="str">
        <f>IF(A436="","",VLOOKUP(A436,Sheet2!$H$2:$M$74,4,FALSE))</f>
        <v/>
      </c>
      <c r="E436" t="str">
        <f>IF(A436="","",VLOOKUP(A436,Sheet2!$H$2:$M$74,5,FALSE))</f>
        <v/>
      </c>
      <c r="F436" t="str">
        <f>IF(A436="","",VLOOKUP(A436,Sheet2!$H$2:$M$74,6,FALSE))</f>
        <v/>
      </c>
      <c r="G436" t="str">
        <f t="shared" si="31"/>
        <v/>
      </c>
      <c r="H436" t="str">
        <f t="shared" si="32"/>
        <v/>
      </c>
      <c r="I436" t="str">
        <f t="shared" si="33"/>
        <v/>
      </c>
      <c r="J436" t="str">
        <f t="shared" si="34"/>
        <v/>
      </c>
      <c r="K436" s="2"/>
      <c r="L436" s="2"/>
      <c r="M436" s="2"/>
      <c r="N436" s="2"/>
      <c r="O436" s="2"/>
      <c r="P436" s="11"/>
      <c r="Q436" s="2"/>
      <c r="R436" s="2"/>
      <c r="S436" s="18"/>
      <c r="T436" s="2"/>
      <c r="U436" s="2"/>
      <c r="V436" s="2"/>
      <c r="W436" s="2"/>
      <c r="X436" s="2"/>
      <c r="Y436" t="str">
        <f t="shared" si="30"/>
        <v/>
      </c>
      <c r="AA436" s="2"/>
      <c r="AB436" s="2"/>
      <c r="AC436" s="2"/>
      <c r="AD436" s="2"/>
      <c r="AE436" s="2"/>
      <c r="AF436" s="2"/>
      <c r="AG436" s="2"/>
      <c r="AH436" s="2"/>
      <c r="AI436" s="16" t="s">
        <v>328</v>
      </c>
      <c r="AJ436" s="19"/>
      <c r="AK436" s="19"/>
      <c r="AL436" s="19"/>
      <c r="AM436" s="19"/>
      <c r="AN436" s="19"/>
      <c r="AO436" s="10"/>
      <c r="AP436" s="10"/>
      <c r="AQ436" s="10"/>
      <c r="AR436" s="10"/>
    </row>
    <row r="437" spans="1:44" customFormat="1" x14ac:dyDescent="0.55000000000000004">
      <c r="A437" s="2"/>
      <c r="B437" t="str">
        <f>IF(A437="","",VLOOKUP(A437,Sheet2!$H$2:$J$74,2,FALSE))</f>
        <v/>
      </c>
      <c r="C437" t="str">
        <f>IF(A437="","",VLOOKUP(A437,Sheet2!$H$2:$J$74,3,FALSE))</f>
        <v/>
      </c>
      <c r="D437" t="str">
        <f>IF(A437="","",VLOOKUP(A437,Sheet2!$H$2:$M$74,4,FALSE))</f>
        <v/>
      </c>
      <c r="E437" t="str">
        <f>IF(A437="","",VLOOKUP(A437,Sheet2!$H$2:$M$74,5,FALSE))</f>
        <v/>
      </c>
      <c r="F437" t="str">
        <f>IF(A437="","",VLOOKUP(A437,Sheet2!$H$2:$M$74,6,FALSE))</f>
        <v/>
      </c>
      <c r="G437" t="str">
        <f t="shared" si="31"/>
        <v/>
      </c>
      <c r="H437" t="str">
        <f t="shared" si="32"/>
        <v/>
      </c>
      <c r="I437" t="str">
        <f t="shared" si="33"/>
        <v/>
      </c>
      <c r="J437" t="str">
        <f t="shared" si="34"/>
        <v/>
      </c>
      <c r="K437" s="2"/>
      <c r="L437" s="2"/>
      <c r="M437" s="2"/>
      <c r="N437" s="2"/>
      <c r="O437" s="2"/>
      <c r="P437" s="11"/>
      <c r="Q437" s="2"/>
      <c r="R437" s="2"/>
      <c r="S437" s="18"/>
      <c r="T437" s="2"/>
      <c r="U437" s="2"/>
      <c r="V437" s="2"/>
      <c r="W437" s="2"/>
      <c r="X437" s="2"/>
      <c r="Y437" t="str">
        <f t="shared" si="30"/>
        <v/>
      </c>
      <c r="AA437" s="2"/>
      <c r="AB437" s="2"/>
      <c r="AC437" s="2"/>
      <c r="AD437" s="2"/>
      <c r="AE437" s="2"/>
      <c r="AF437" s="2"/>
      <c r="AG437" s="2"/>
      <c r="AH437" s="2"/>
      <c r="AI437" s="16" t="s">
        <v>328</v>
      </c>
      <c r="AJ437" s="19"/>
      <c r="AK437" s="19"/>
      <c r="AL437" s="19"/>
      <c r="AM437" s="19"/>
      <c r="AN437" s="19"/>
      <c r="AO437" s="10"/>
      <c r="AP437" s="10"/>
      <c r="AQ437" s="10"/>
      <c r="AR437" s="10"/>
    </row>
    <row r="438" spans="1:44" customFormat="1" x14ac:dyDescent="0.55000000000000004">
      <c r="A438" s="2"/>
      <c r="B438" t="str">
        <f>IF(A438="","",VLOOKUP(A438,Sheet2!$H$2:$J$74,2,FALSE))</f>
        <v/>
      </c>
      <c r="C438" t="str">
        <f>IF(A438="","",VLOOKUP(A438,Sheet2!$H$2:$J$74,3,FALSE))</f>
        <v/>
      </c>
      <c r="D438" t="str">
        <f>IF(A438="","",VLOOKUP(A438,Sheet2!$H$2:$M$74,4,FALSE))</f>
        <v/>
      </c>
      <c r="E438" t="str">
        <f>IF(A438="","",VLOOKUP(A438,Sheet2!$H$2:$M$74,5,FALSE))</f>
        <v/>
      </c>
      <c r="F438" t="str">
        <f>IF(A438="","",VLOOKUP(A438,Sheet2!$H$2:$M$74,6,FALSE))</f>
        <v/>
      </c>
      <c r="G438" t="str">
        <f t="shared" si="31"/>
        <v/>
      </c>
      <c r="H438" t="str">
        <f t="shared" si="32"/>
        <v/>
      </c>
      <c r="I438" t="str">
        <f t="shared" si="33"/>
        <v/>
      </c>
      <c r="J438" t="str">
        <f t="shared" si="34"/>
        <v/>
      </c>
      <c r="K438" s="2"/>
      <c r="L438" s="2"/>
      <c r="M438" s="2"/>
      <c r="N438" s="2"/>
      <c r="O438" s="2"/>
      <c r="P438" s="11"/>
      <c r="Q438" s="2"/>
      <c r="R438" s="2"/>
      <c r="S438" s="18"/>
      <c r="T438" s="2"/>
      <c r="U438" s="2"/>
      <c r="V438" s="2"/>
      <c r="W438" s="2"/>
      <c r="X438" s="2"/>
      <c r="Y438" t="str">
        <f t="shared" si="30"/>
        <v/>
      </c>
      <c r="AA438" s="2"/>
      <c r="AB438" s="2"/>
      <c r="AC438" s="2"/>
      <c r="AD438" s="2"/>
      <c r="AE438" s="2"/>
      <c r="AF438" s="2"/>
      <c r="AG438" s="2"/>
      <c r="AH438" s="2"/>
      <c r="AI438" s="16" t="s">
        <v>328</v>
      </c>
      <c r="AJ438" s="19"/>
      <c r="AK438" s="19"/>
      <c r="AL438" s="19"/>
      <c r="AM438" s="19"/>
      <c r="AN438" s="19"/>
      <c r="AO438" s="10"/>
      <c r="AP438" s="10"/>
      <c r="AQ438" s="10"/>
      <c r="AR438" s="10"/>
    </row>
    <row r="439" spans="1:44" customFormat="1" x14ac:dyDescent="0.55000000000000004">
      <c r="A439" s="2"/>
      <c r="B439" t="str">
        <f>IF(A439="","",VLOOKUP(A439,Sheet2!$H$2:$J$74,2,FALSE))</f>
        <v/>
      </c>
      <c r="C439" t="str">
        <f>IF(A439="","",VLOOKUP(A439,Sheet2!$H$2:$J$74,3,FALSE))</f>
        <v/>
      </c>
      <c r="D439" t="str">
        <f>IF(A439="","",VLOOKUP(A439,Sheet2!$H$2:$M$74,4,FALSE))</f>
        <v/>
      </c>
      <c r="E439" t="str">
        <f>IF(A439="","",VLOOKUP(A439,Sheet2!$H$2:$M$74,5,FALSE))</f>
        <v/>
      </c>
      <c r="F439" t="str">
        <f>IF(A439="","",VLOOKUP(A439,Sheet2!$H$2:$M$74,6,FALSE))</f>
        <v/>
      </c>
      <c r="G439" t="str">
        <f t="shared" si="31"/>
        <v/>
      </c>
      <c r="H439" t="str">
        <f t="shared" si="32"/>
        <v/>
      </c>
      <c r="I439" t="str">
        <f t="shared" si="33"/>
        <v/>
      </c>
      <c r="J439" t="str">
        <f t="shared" si="34"/>
        <v/>
      </c>
      <c r="K439" s="2"/>
      <c r="L439" s="2"/>
      <c r="M439" s="2"/>
      <c r="N439" s="2"/>
      <c r="O439" s="2"/>
      <c r="P439" s="11"/>
      <c r="Q439" s="2"/>
      <c r="R439" s="2"/>
      <c r="S439" s="18"/>
      <c r="T439" s="2"/>
      <c r="U439" s="2"/>
      <c r="V439" s="2"/>
      <c r="W439" s="2"/>
      <c r="X439" s="2"/>
      <c r="Y439" t="str">
        <f t="shared" si="30"/>
        <v/>
      </c>
      <c r="AA439" s="2"/>
      <c r="AB439" s="2"/>
      <c r="AC439" s="2"/>
      <c r="AD439" s="2"/>
      <c r="AE439" s="2"/>
      <c r="AF439" s="2"/>
      <c r="AG439" s="2"/>
      <c r="AH439" s="2"/>
      <c r="AI439" s="16" t="s">
        <v>328</v>
      </c>
      <c r="AJ439" s="19"/>
      <c r="AK439" s="19"/>
      <c r="AL439" s="19"/>
      <c r="AM439" s="19"/>
      <c r="AN439" s="19"/>
      <c r="AO439" s="10"/>
      <c r="AP439" s="10"/>
      <c r="AQ439" s="10"/>
      <c r="AR439" s="10"/>
    </row>
    <row r="440" spans="1:44" customFormat="1" x14ac:dyDescent="0.55000000000000004">
      <c r="A440" s="2"/>
      <c r="B440" t="str">
        <f>IF(A440="","",VLOOKUP(A440,Sheet2!$H$2:$J$74,2,FALSE))</f>
        <v/>
      </c>
      <c r="C440" t="str">
        <f>IF(A440="","",VLOOKUP(A440,Sheet2!$H$2:$J$74,3,FALSE))</f>
        <v/>
      </c>
      <c r="D440" t="str">
        <f>IF(A440="","",VLOOKUP(A440,Sheet2!$H$2:$M$74,4,FALSE))</f>
        <v/>
      </c>
      <c r="E440" t="str">
        <f>IF(A440="","",VLOOKUP(A440,Sheet2!$H$2:$M$74,5,FALSE))</f>
        <v/>
      </c>
      <c r="F440" t="str">
        <f>IF(A440="","",VLOOKUP(A440,Sheet2!$H$2:$M$74,6,FALSE))</f>
        <v/>
      </c>
      <c r="G440" t="str">
        <f t="shared" si="31"/>
        <v/>
      </c>
      <c r="H440" t="str">
        <f t="shared" si="32"/>
        <v/>
      </c>
      <c r="I440" t="str">
        <f t="shared" si="33"/>
        <v/>
      </c>
      <c r="J440" t="str">
        <f t="shared" si="34"/>
        <v/>
      </c>
      <c r="K440" s="2"/>
      <c r="L440" s="2"/>
      <c r="M440" s="2"/>
      <c r="N440" s="2"/>
      <c r="O440" s="2"/>
      <c r="P440" s="11"/>
      <c r="Q440" s="2"/>
      <c r="R440" s="2"/>
      <c r="S440" s="18"/>
      <c r="T440" s="2"/>
      <c r="U440" s="2"/>
      <c r="V440" s="2"/>
      <c r="W440" s="2"/>
      <c r="X440" s="2"/>
      <c r="Y440" t="str">
        <f t="shared" si="30"/>
        <v/>
      </c>
      <c r="AA440" s="2"/>
      <c r="AB440" s="2"/>
      <c r="AC440" s="2"/>
      <c r="AD440" s="2"/>
      <c r="AE440" s="2"/>
      <c r="AF440" s="2"/>
      <c r="AG440" s="2"/>
      <c r="AH440" s="2"/>
      <c r="AI440" s="16" t="s">
        <v>328</v>
      </c>
      <c r="AJ440" s="19"/>
      <c r="AK440" s="19"/>
      <c r="AL440" s="19"/>
      <c r="AM440" s="19"/>
      <c r="AN440" s="19"/>
      <c r="AO440" s="10"/>
      <c r="AP440" s="10"/>
      <c r="AQ440" s="10"/>
      <c r="AR440" s="10"/>
    </row>
    <row r="441" spans="1:44" customFormat="1" x14ac:dyDescent="0.55000000000000004">
      <c r="A441" s="2"/>
      <c r="B441" t="str">
        <f>IF(A441="","",VLOOKUP(A441,Sheet2!$H$2:$J$74,2,FALSE))</f>
        <v/>
      </c>
      <c r="C441" t="str">
        <f>IF(A441="","",VLOOKUP(A441,Sheet2!$H$2:$J$74,3,FALSE))</f>
        <v/>
      </c>
      <c r="D441" t="str">
        <f>IF(A441="","",VLOOKUP(A441,Sheet2!$H$2:$M$74,4,FALSE))</f>
        <v/>
      </c>
      <c r="E441" t="str">
        <f>IF(A441="","",VLOOKUP(A441,Sheet2!$H$2:$M$74,5,FALSE))</f>
        <v/>
      </c>
      <c r="F441" t="str">
        <f>IF(A441="","",VLOOKUP(A441,Sheet2!$H$2:$M$74,6,FALSE))</f>
        <v/>
      </c>
      <c r="G441" t="str">
        <f t="shared" si="31"/>
        <v/>
      </c>
      <c r="H441" t="str">
        <f t="shared" si="32"/>
        <v/>
      </c>
      <c r="I441" t="str">
        <f t="shared" si="33"/>
        <v/>
      </c>
      <c r="J441" t="str">
        <f t="shared" si="34"/>
        <v/>
      </c>
      <c r="K441" s="2"/>
      <c r="L441" s="2"/>
      <c r="M441" s="2"/>
      <c r="N441" s="2"/>
      <c r="O441" s="2"/>
      <c r="P441" s="11"/>
      <c r="Q441" s="2"/>
      <c r="R441" s="2"/>
      <c r="S441" s="18"/>
      <c r="T441" s="2"/>
      <c r="U441" s="2"/>
      <c r="V441" s="2"/>
      <c r="W441" s="2"/>
      <c r="X441" s="2"/>
      <c r="Y441" t="str">
        <f t="shared" si="30"/>
        <v/>
      </c>
      <c r="AA441" s="2"/>
      <c r="AB441" s="2"/>
      <c r="AC441" s="2"/>
      <c r="AD441" s="2"/>
      <c r="AE441" s="2"/>
      <c r="AF441" s="2"/>
      <c r="AG441" s="2"/>
      <c r="AH441" s="2"/>
      <c r="AI441" s="16" t="s">
        <v>328</v>
      </c>
      <c r="AJ441" s="19"/>
      <c r="AK441" s="19"/>
      <c r="AL441" s="19"/>
      <c r="AM441" s="19"/>
      <c r="AN441" s="19"/>
      <c r="AO441" s="10"/>
      <c r="AP441" s="10"/>
      <c r="AQ441" s="10"/>
      <c r="AR441" s="10"/>
    </row>
    <row r="442" spans="1:44" customFormat="1" x14ac:dyDescent="0.55000000000000004">
      <c r="A442" s="2"/>
      <c r="B442" t="str">
        <f>IF(A442="","",VLOOKUP(A442,Sheet2!$H$2:$J$74,2,FALSE))</f>
        <v/>
      </c>
      <c r="C442" t="str">
        <f>IF(A442="","",VLOOKUP(A442,Sheet2!$H$2:$J$74,3,FALSE))</f>
        <v/>
      </c>
      <c r="D442" t="str">
        <f>IF(A442="","",VLOOKUP(A442,Sheet2!$H$2:$M$74,4,FALSE))</f>
        <v/>
      </c>
      <c r="E442" t="str">
        <f>IF(A442="","",VLOOKUP(A442,Sheet2!$H$2:$M$74,5,FALSE))</f>
        <v/>
      </c>
      <c r="F442" t="str">
        <f>IF(A442="","",VLOOKUP(A442,Sheet2!$H$2:$M$74,6,FALSE))</f>
        <v/>
      </c>
      <c r="G442" t="str">
        <f t="shared" si="31"/>
        <v/>
      </c>
      <c r="H442" t="str">
        <f t="shared" si="32"/>
        <v/>
      </c>
      <c r="I442" t="str">
        <f t="shared" si="33"/>
        <v/>
      </c>
      <c r="J442" t="str">
        <f t="shared" si="34"/>
        <v/>
      </c>
      <c r="K442" s="2"/>
      <c r="L442" s="2"/>
      <c r="M442" s="2"/>
      <c r="N442" s="2"/>
      <c r="O442" s="2"/>
      <c r="P442" s="11"/>
      <c r="Q442" s="2"/>
      <c r="R442" s="2"/>
      <c r="S442" s="18"/>
      <c r="T442" s="2"/>
      <c r="U442" s="2"/>
      <c r="V442" s="2"/>
      <c r="W442" s="2"/>
      <c r="X442" s="2"/>
      <c r="Y442" t="str">
        <f t="shared" si="30"/>
        <v/>
      </c>
      <c r="AA442" s="2"/>
      <c r="AB442" s="2"/>
      <c r="AC442" s="2"/>
      <c r="AD442" s="2"/>
      <c r="AE442" s="2"/>
      <c r="AF442" s="2"/>
      <c r="AG442" s="2"/>
      <c r="AH442" s="2"/>
      <c r="AI442" s="16" t="s">
        <v>328</v>
      </c>
      <c r="AJ442" s="19"/>
      <c r="AK442" s="19"/>
      <c r="AL442" s="19"/>
      <c r="AM442" s="19"/>
      <c r="AN442" s="19"/>
      <c r="AO442" s="10"/>
      <c r="AP442" s="10"/>
      <c r="AQ442" s="10"/>
      <c r="AR442" s="10"/>
    </row>
    <row r="443" spans="1:44" customFormat="1" x14ac:dyDescent="0.55000000000000004">
      <c r="A443" s="2"/>
      <c r="B443" t="str">
        <f>IF(A443="","",VLOOKUP(A443,Sheet2!$H$2:$J$74,2,FALSE))</f>
        <v/>
      </c>
      <c r="C443" t="str">
        <f>IF(A443="","",VLOOKUP(A443,Sheet2!$H$2:$J$74,3,FALSE))</f>
        <v/>
      </c>
      <c r="D443" t="str">
        <f>IF(A443="","",VLOOKUP(A443,Sheet2!$H$2:$M$74,4,FALSE))</f>
        <v/>
      </c>
      <c r="E443" t="str">
        <f>IF(A443="","",VLOOKUP(A443,Sheet2!$H$2:$M$74,5,FALSE))</f>
        <v/>
      </c>
      <c r="F443" t="str">
        <f>IF(A443="","",VLOOKUP(A443,Sheet2!$H$2:$M$74,6,FALSE))</f>
        <v/>
      </c>
      <c r="G443" t="str">
        <f t="shared" si="31"/>
        <v/>
      </c>
      <c r="H443" t="str">
        <f t="shared" si="32"/>
        <v/>
      </c>
      <c r="I443" t="str">
        <f t="shared" si="33"/>
        <v/>
      </c>
      <c r="J443" t="str">
        <f t="shared" si="34"/>
        <v/>
      </c>
      <c r="K443" s="2"/>
      <c r="L443" s="2"/>
      <c r="M443" s="2"/>
      <c r="N443" s="2"/>
      <c r="O443" s="2"/>
      <c r="P443" s="11"/>
      <c r="Q443" s="2"/>
      <c r="R443" s="2"/>
      <c r="S443" s="18"/>
      <c r="T443" s="2"/>
      <c r="U443" s="2"/>
      <c r="V443" s="2"/>
      <c r="W443" s="2"/>
      <c r="X443" s="2"/>
      <c r="Y443" t="str">
        <f t="shared" si="30"/>
        <v/>
      </c>
      <c r="AA443" s="2"/>
      <c r="AB443" s="2"/>
      <c r="AC443" s="2"/>
      <c r="AD443" s="2"/>
      <c r="AE443" s="2"/>
      <c r="AF443" s="2"/>
      <c r="AG443" s="2"/>
      <c r="AH443" s="2"/>
      <c r="AI443" s="16" t="s">
        <v>328</v>
      </c>
      <c r="AJ443" s="19"/>
      <c r="AK443" s="19"/>
      <c r="AL443" s="19"/>
      <c r="AM443" s="19"/>
      <c r="AN443" s="19"/>
      <c r="AO443" s="10"/>
      <c r="AP443" s="10"/>
      <c r="AQ443" s="10"/>
      <c r="AR443" s="10"/>
    </row>
    <row r="444" spans="1:44" customFormat="1" x14ac:dyDescent="0.55000000000000004">
      <c r="A444" s="2"/>
      <c r="B444" t="str">
        <f>IF(A444="","",VLOOKUP(A444,Sheet2!$H$2:$J$74,2,FALSE))</f>
        <v/>
      </c>
      <c r="C444" t="str">
        <f>IF(A444="","",VLOOKUP(A444,Sheet2!$H$2:$J$74,3,FALSE))</f>
        <v/>
      </c>
      <c r="D444" t="str">
        <f>IF(A444="","",VLOOKUP(A444,Sheet2!$H$2:$M$74,4,FALSE))</f>
        <v/>
      </c>
      <c r="E444" t="str">
        <f>IF(A444="","",VLOOKUP(A444,Sheet2!$H$2:$M$74,5,FALSE))</f>
        <v/>
      </c>
      <c r="F444" t="str">
        <f>IF(A444="","",VLOOKUP(A444,Sheet2!$H$2:$M$74,6,FALSE))</f>
        <v/>
      </c>
      <c r="G444" t="str">
        <f t="shared" si="31"/>
        <v/>
      </c>
      <c r="H444" t="str">
        <f t="shared" si="32"/>
        <v/>
      </c>
      <c r="I444" t="str">
        <f t="shared" si="33"/>
        <v/>
      </c>
      <c r="J444" t="str">
        <f t="shared" si="34"/>
        <v/>
      </c>
      <c r="K444" s="2"/>
      <c r="L444" s="2"/>
      <c r="M444" s="2"/>
      <c r="N444" s="2"/>
      <c r="O444" s="2"/>
      <c r="P444" s="11"/>
      <c r="Q444" s="2"/>
      <c r="R444" s="2"/>
      <c r="S444" s="18"/>
      <c r="T444" s="2"/>
      <c r="U444" s="2"/>
      <c r="V444" s="2"/>
      <c r="W444" s="2"/>
      <c r="X444" s="2"/>
      <c r="Y444" t="str">
        <f t="shared" si="30"/>
        <v/>
      </c>
      <c r="AA444" s="2"/>
      <c r="AB444" s="2"/>
      <c r="AC444" s="2"/>
      <c r="AD444" s="2"/>
      <c r="AE444" s="2"/>
      <c r="AF444" s="2"/>
      <c r="AG444" s="2"/>
      <c r="AH444" s="2"/>
      <c r="AI444" s="16" t="s">
        <v>328</v>
      </c>
      <c r="AJ444" s="19"/>
      <c r="AK444" s="19"/>
      <c r="AL444" s="19"/>
      <c r="AM444" s="19"/>
      <c r="AN444" s="19"/>
      <c r="AO444" s="10"/>
      <c r="AP444" s="10"/>
      <c r="AQ444" s="10"/>
      <c r="AR444" s="10"/>
    </row>
    <row r="445" spans="1:44" customFormat="1" x14ac:dyDescent="0.55000000000000004">
      <c r="A445" s="2"/>
      <c r="B445" t="str">
        <f>IF(A445="","",VLOOKUP(A445,Sheet2!$H$2:$J$74,2,FALSE))</f>
        <v/>
      </c>
      <c r="C445" t="str">
        <f>IF(A445="","",VLOOKUP(A445,Sheet2!$H$2:$J$74,3,FALSE))</f>
        <v/>
      </c>
      <c r="D445" t="str">
        <f>IF(A445="","",VLOOKUP(A445,Sheet2!$H$2:$M$74,4,FALSE))</f>
        <v/>
      </c>
      <c r="E445" t="str">
        <f>IF(A445="","",VLOOKUP(A445,Sheet2!$H$2:$M$74,5,FALSE))</f>
        <v/>
      </c>
      <c r="F445" t="str">
        <f>IF(A445="","",VLOOKUP(A445,Sheet2!$H$2:$M$74,6,FALSE))</f>
        <v/>
      </c>
      <c r="G445" t="str">
        <f t="shared" si="31"/>
        <v/>
      </c>
      <c r="H445" t="str">
        <f t="shared" si="32"/>
        <v/>
      </c>
      <c r="I445" t="str">
        <f t="shared" si="33"/>
        <v/>
      </c>
      <c r="J445" t="str">
        <f t="shared" si="34"/>
        <v/>
      </c>
      <c r="K445" s="2"/>
      <c r="L445" s="2"/>
      <c r="M445" s="2"/>
      <c r="N445" s="2"/>
      <c r="O445" s="2"/>
      <c r="P445" s="11"/>
      <c r="Q445" s="2"/>
      <c r="R445" s="2"/>
      <c r="S445" s="18"/>
      <c r="T445" s="2"/>
      <c r="U445" s="2"/>
      <c r="V445" s="2"/>
      <c r="W445" s="2"/>
      <c r="X445" s="2"/>
      <c r="Y445" t="str">
        <f t="shared" si="30"/>
        <v/>
      </c>
      <c r="AA445" s="2"/>
      <c r="AB445" s="2"/>
      <c r="AC445" s="2"/>
      <c r="AD445" s="2"/>
      <c r="AE445" s="2"/>
      <c r="AF445" s="2"/>
      <c r="AG445" s="2"/>
      <c r="AH445" s="2"/>
      <c r="AI445" s="16" t="s">
        <v>328</v>
      </c>
      <c r="AJ445" s="19"/>
      <c r="AK445" s="19"/>
      <c r="AL445" s="19"/>
      <c r="AM445" s="19"/>
      <c r="AN445" s="19"/>
      <c r="AO445" s="10"/>
      <c r="AP445" s="10"/>
      <c r="AQ445" s="10"/>
      <c r="AR445" s="10"/>
    </row>
    <row r="446" spans="1:44" customFormat="1" x14ac:dyDescent="0.55000000000000004">
      <c r="A446" s="2"/>
      <c r="B446" t="str">
        <f>IF(A446="","",VLOOKUP(A446,Sheet2!$H$2:$J$74,2,FALSE))</f>
        <v/>
      </c>
      <c r="C446" t="str">
        <f>IF(A446="","",VLOOKUP(A446,Sheet2!$H$2:$J$74,3,FALSE))</f>
        <v/>
      </c>
      <c r="D446" t="str">
        <f>IF(A446="","",VLOOKUP(A446,Sheet2!$H$2:$M$74,4,FALSE))</f>
        <v/>
      </c>
      <c r="E446" t="str">
        <f>IF(A446="","",VLOOKUP(A446,Sheet2!$H$2:$M$74,5,FALSE))</f>
        <v/>
      </c>
      <c r="F446" t="str">
        <f>IF(A446="","",VLOOKUP(A446,Sheet2!$H$2:$M$74,6,FALSE))</f>
        <v/>
      </c>
      <c r="G446" t="str">
        <f t="shared" si="31"/>
        <v/>
      </c>
      <c r="H446" t="str">
        <f t="shared" si="32"/>
        <v/>
      </c>
      <c r="I446" t="str">
        <f t="shared" si="33"/>
        <v/>
      </c>
      <c r="J446" t="str">
        <f t="shared" si="34"/>
        <v/>
      </c>
      <c r="K446" s="2"/>
      <c r="L446" s="2"/>
      <c r="M446" s="2"/>
      <c r="N446" s="2"/>
      <c r="O446" s="2"/>
      <c r="P446" s="11"/>
      <c r="Q446" s="2"/>
      <c r="R446" s="2"/>
      <c r="S446" s="18"/>
      <c r="T446" s="2"/>
      <c r="U446" s="2"/>
      <c r="V446" s="2"/>
      <c r="W446" s="2"/>
      <c r="X446" s="2"/>
      <c r="Y446" t="str">
        <f t="shared" si="30"/>
        <v/>
      </c>
      <c r="AA446" s="2"/>
      <c r="AB446" s="2"/>
      <c r="AC446" s="2"/>
      <c r="AD446" s="2"/>
      <c r="AE446" s="2"/>
      <c r="AF446" s="2"/>
      <c r="AG446" s="2"/>
      <c r="AH446" s="2"/>
      <c r="AI446" s="16" t="s">
        <v>328</v>
      </c>
      <c r="AJ446" s="19"/>
      <c r="AK446" s="19"/>
      <c r="AL446" s="19"/>
      <c r="AM446" s="19"/>
      <c r="AN446" s="19"/>
      <c r="AO446" s="10"/>
      <c r="AP446" s="10"/>
      <c r="AQ446" s="10"/>
      <c r="AR446" s="10"/>
    </row>
    <row r="447" spans="1:44" customFormat="1" x14ac:dyDescent="0.55000000000000004">
      <c r="A447" s="2"/>
      <c r="B447" t="str">
        <f>IF(A447="","",VLOOKUP(A447,Sheet2!$H$2:$J$74,2,FALSE))</f>
        <v/>
      </c>
      <c r="C447" t="str">
        <f>IF(A447="","",VLOOKUP(A447,Sheet2!$H$2:$J$74,3,FALSE))</f>
        <v/>
      </c>
      <c r="D447" t="str">
        <f>IF(A447="","",VLOOKUP(A447,Sheet2!$H$2:$M$74,4,FALSE))</f>
        <v/>
      </c>
      <c r="E447" t="str">
        <f>IF(A447="","",VLOOKUP(A447,Sheet2!$H$2:$M$74,5,FALSE))</f>
        <v/>
      </c>
      <c r="F447" t="str">
        <f>IF(A447="","",VLOOKUP(A447,Sheet2!$H$2:$M$74,6,FALSE))</f>
        <v/>
      </c>
      <c r="G447" t="str">
        <f t="shared" si="31"/>
        <v/>
      </c>
      <c r="H447" t="str">
        <f t="shared" si="32"/>
        <v/>
      </c>
      <c r="I447" t="str">
        <f t="shared" si="33"/>
        <v/>
      </c>
      <c r="J447" t="str">
        <f t="shared" si="34"/>
        <v/>
      </c>
      <c r="K447" s="2"/>
      <c r="L447" s="2"/>
      <c r="M447" s="2"/>
      <c r="N447" s="2"/>
      <c r="O447" s="2"/>
      <c r="P447" s="11"/>
      <c r="Q447" s="2"/>
      <c r="R447" s="2"/>
      <c r="S447" s="18"/>
      <c r="T447" s="2"/>
      <c r="U447" s="2"/>
      <c r="V447" s="2"/>
      <c r="W447" s="2"/>
      <c r="X447" s="2"/>
      <c r="Y447" t="str">
        <f t="shared" si="30"/>
        <v/>
      </c>
      <c r="AA447" s="2"/>
      <c r="AB447" s="2"/>
      <c r="AC447" s="2"/>
      <c r="AD447" s="2"/>
      <c r="AE447" s="2"/>
      <c r="AF447" s="2"/>
      <c r="AG447" s="2"/>
      <c r="AH447" s="2"/>
      <c r="AI447" s="16" t="s">
        <v>328</v>
      </c>
      <c r="AJ447" s="19"/>
      <c r="AK447" s="19"/>
      <c r="AL447" s="19"/>
      <c r="AM447" s="19"/>
      <c r="AN447" s="19"/>
      <c r="AO447" s="10"/>
      <c r="AP447" s="10"/>
      <c r="AQ447" s="10"/>
      <c r="AR447" s="10"/>
    </row>
    <row r="448" spans="1:44" customFormat="1" x14ac:dyDescent="0.55000000000000004">
      <c r="A448" s="2"/>
      <c r="B448" t="str">
        <f>IF(A448="","",VLOOKUP(A448,Sheet2!$H$2:$J$74,2,FALSE))</f>
        <v/>
      </c>
      <c r="C448" t="str">
        <f>IF(A448="","",VLOOKUP(A448,Sheet2!$H$2:$J$74,3,FALSE))</f>
        <v/>
      </c>
      <c r="D448" t="str">
        <f>IF(A448="","",VLOOKUP(A448,Sheet2!$H$2:$M$74,4,FALSE))</f>
        <v/>
      </c>
      <c r="E448" t="str">
        <f>IF(A448="","",VLOOKUP(A448,Sheet2!$H$2:$M$74,5,FALSE))</f>
        <v/>
      </c>
      <c r="F448" t="str">
        <f>IF(A448="","",VLOOKUP(A448,Sheet2!$H$2:$M$74,6,FALSE))</f>
        <v/>
      </c>
      <c r="G448" t="str">
        <f t="shared" si="31"/>
        <v/>
      </c>
      <c r="H448" t="str">
        <f t="shared" si="32"/>
        <v/>
      </c>
      <c r="I448" t="str">
        <f t="shared" si="33"/>
        <v/>
      </c>
      <c r="J448" t="str">
        <f t="shared" si="34"/>
        <v/>
      </c>
      <c r="K448" s="2"/>
      <c r="L448" s="2"/>
      <c r="M448" s="2"/>
      <c r="N448" s="2"/>
      <c r="O448" s="2"/>
      <c r="P448" s="11"/>
      <c r="Q448" s="2"/>
      <c r="R448" s="2"/>
      <c r="S448" s="18"/>
      <c r="T448" s="2"/>
      <c r="U448" s="2"/>
      <c r="V448" s="2"/>
      <c r="W448" s="2"/>
      <c r="X448" s="2"/>
      <c r="Y448" t="str">
        <f t="shared" si="30"/>
        <v/>
      </c>
      <c r="AA448" s="2"/>
      <c r="AB448" s="2"/>
      <c r="AC448" s="2"/>
      <c r="AD448" s="2"/>
      <c r="AE448" s="2"/>
      <c r="AF448" s="2"/>
      <c r="AG448" s="2"/>
      <c r="AH448" s="2"/>
      <c r="AI448" s="16" t="s">
        <v>328</v>
      </c>
      <c r="AJ448" s="19"/>
      <c r="AK448" s="19"/>
      <c r="AL448" s="19"/>
      <c r="AM448" s="19"/>
      <c r="AN448" s="19"/>
      <c r="AO448" s="10"/>
      <c r="AP448" s="10"/>
      <c r="AQ448" s="10"/>
      <c r="AR448" s="10"/>
    </row>
    <row r="449" spans="1:44" customFormat="1" x14ac:dyDescent="0.55000000000000004">
      <c r="A449" s="2"/>
      <c r="B449" t="str">
        <f>IF(A449="","",VLOOKUP(A449,Sheet2!$H$2:$J$74,2,FALSE))</f>
        <v/>
      </c>
      <c r="C449" t="str">
        <f>IF(A449="","",VLOOKUP(A449,Sheet2!$H$2:$J$74,3,FALSE))</f>
        <v/>
      </c>
      <c r="D449" t="str">
        <f>IF(A449="","",VLOOKUP(A449,Sheet2!$H$2:$M$74,4,FALSE))</f>
        <v/>
      </c>
      <c r="E449" t="str">
        <f>IF(A449="","",VLOOKUP(A449,Sheet2!$H$2:$M$74,5,FALSE))</f>
        <v/>
      </c>
      <c r="F449" t="str">
        <f>IF(A449="","",VLOOKUP(A449,Sheet2!$H$2:$M$74,6,FALSE))</f>
        <v/>
      </c>
      <c r="G449" t="str">
        <f t="shared" si="31"/>
        <v/>
      </c>
      <c r="H449" t="str">
        <f t="shared" si="32"/>
        <v/>
      </c>
      <c r="I449" t="str">
        <f t="shared" si="33"/>
        <v/>
      </c>
      <c r="J449" t="str">
        <f t="shared" si="34"/>
        <v/>
      </c>
      <c r="K449" s="2"/>
      <c r="L449" s="2"/>
      <c r="M449" s="2"/>
      <c r="N449" s="2"/>
      <c r="O449" s="2"/>
      <c r="P449" s="11"/>
      <c r="Q449" s="2"/>
      <c r="R449" s="2"/>
      <c r="S449" s="18"/>
      <c r="T449" s="2"/>
      <c r="U449" s="2"/>
      <c r="V449" s="2"/>
      <c r="W449" s="2"/>
      <c r="X449" s="2"/>
      <c r="Y449" t="str">
        <f t="shared" si="30"/>
        <v/>
      </c>
      <c r="AA449" s="2"/>
      <c r="AB449" s="2"/>
      <c r="AC449" s="2"/>
      <c r="AD449" s="2"/>
      <c r="AE449" s="2"/>
      <c r="AF449" s="2"/>
      <c r="AG449" s="2"/>
      <c r="AH449" s="2"/>
      <c r="AI449" s="16" t="s">
        <v>328</v>
      </c>
      <c r="AJ449" s="19"/>
      <c r="AK449" s="19"/>
      <c r="AL449" s="19"/>
      <c r="AM449" s="19"/>
      <c r="AN449" s="19"/>
      <c r="AO449" s="10"/>
      <c r="AP449" s="10"/>
      <c r="AQ449" s="10"/>
      <c r="AR449" s="10"/>
    </row>
    <row r="450" spans="1:44" customFormat="1" x14ac:dyDescent="0.55000000000000004">
      <c r="A450" s="2"/>
      <c r="B450" t="str">
        <f>IF(A450="","",VLOOKUP(A450,Sheet2!$H$2:$J$74,2,FALSE))</f>
        <v/>
      </c>
      <c r="C450" t="str">
        <f>IF(A450="","",VLOOKUP(A450,Sheet2!$H$2:$J$74,3,FALSE))</f>
        <v/>
      </c>
      <c r="D450" t="str">
        <f>IF(A450="","",VLOOKUP(A450,Sheet2!$H$2:$M$74,4,FALSE))</f>
        <v/>
      </c>
      <c r="E450" t="str">
        <f>IF(A450="","",VLOOKUP(A450,Sheet2!$H$2:$M$74,5,FALSE))</f>
        <v/>
      </c>
      <c r="F450" t="str">
        <f>IF(A450="","",VLOOKUP(A450,Sheet2!$H$2:$M$74,6,FALSE))</f>
        <v/>
      </c>
      <c r="G450" t="str">
        <f t="shared" si="31"/>
        <v/>
      </c>
      <c r="H450" t="str">
        <f t="shared" si="32"/>
        <v/>
      </c>
      <c r="I450" t="str">
        <f t="shared" si="33"/>
        <v/>
      </c>
      <c r="J450" t="str">
        <f t="shared" si="34"/>
        <v/>
      </c>
      <c r="K450" s="2"/>
      <c r="L450" s="2"/>
      <c r="M450" s="2"/>
      <c r="N450" s="2"/>
      <c r="O450" s="2"/>
      <c r="P450" s="11"/>
      <c r="Q450" s="2"/>
      <c r="R450" s="2"/>
      <c r="S450" s="18"/>
      <c r="T450" s="2"/>
      <c r="U450" s="2"/>
      <c r="V450" s="2"/>
      <c r="W450" s="2"/>
      <c r="X450" s="2"/>
      <c r="Y450" t="str">
        <f t="shared" si="30"/>
        <v/>
      </c>
      <c r="AA450" s="2"/>
      <c r="AB450" s="2"/>
      <c r="AC450" s="2"/>
      <c r="AD450" s="2"/>
      <c r="AE450" s="2"/>
      <c r="AF450" s="2"/>
      <c r="AG450" s="2"/>
      <c r="AH450" s="2"/>
      <c r="AI450" s="16" t="s">
        <v>328</v>
      </c>
      <c r="AJ450" s="19"/>
      <c r="AK450" s="19"/>
      <c r="AL450" s="19"/>
      <c r="AM450" s="19"/>
      <c r="AN450" s="19"/>
      <c r="AO450" s="10"/>
      <c r="AP450" s="10"/>
      <c r="AQ450" s="10"/>
      <c r="AR450" s="10"/>
    </row>
    <row r="451" spans="1:44" customFormat="1" x14ac:dyDescent="0.55000000000000004">
      <c r="A451" s="2"/>
      <c r="B451" t="str">
        <f>IF(A451="","",VLOOKUP(A451,Sheet2!$H$2:$J$74,2,FALSE))</f>
        <v/>
      </c>
      <c r="C451" t="str">
        <f>IF(A451="","",VLOOKUP(A451,Sheet2!$H$2:$J$74,3,FALSE))</f>
        <v/>
      </c>
      <c r="D451" t="str">
        <f>IF(A451="","",VLOOKUP(A451,Sheet2!$H$2:$M$74,4,FALSE))</f>
        <v/>
      </c>
      <c r="E451" t="str">
        <f>IF(A451="","",VLOOKUP(A451,Sheet2!$H$2:$M$74,5,FALSE))</f>
        <v/>
      </c>
      <c r="F451" t="str">
        <f>IF(A451="","",VLOOKUP(A451,Sheet2!$H$2:$M$74,6,FALSE))</f>
        <v/>
      </c>
      <c r="G451" t="str">
        <f t="shared" si="31"/>
        <v/>
      </c>
      <c r="H451" t="str">
        <f t="shared" si="32"/>
        <v/>
      </c>
      <c r="I451" t="str">
        <f t="shared" si="33"/>
        <v/>
      </c>
      <c r="J451" t="str">
        <f t="shared" si="34"/>
        <v/>
      </c>
      <c r="K451" s="2"/>
      <c r="L451" s="2"/>
      <c r="M451" s="2"/>
      <c r="N451" s="2"/>
      <c r="O451" s="2"/>
      <c r="P451" s="11"/>
      <c r="Q451" s="2"/>
      <c r="R451" s="2"/>
      <c r="S451" s="18"/>
      <c r="T451" s="2"/>
      <c r="U451" s="2"/>
      <c r="V451" s="2"/>
      <c r="W451" s="2"/>
      <c r="X451" s="2"/>
      <c r="Y451" t="str">
        <f t="shared" si="30"/>
        <v/>
      </c>
      <c r="AA451" s="2"/>
      <c r="AB451" s="2"/>
      <c r="AC451" s="2"/>
      <c r="AD451" s="2"/>
      <c r="AE451" s="2"/>
      <c r="AF451" s="2"/>
      <c r="AG451" s="2"/>
      <c r="AH451" s="2"/>
      <c r="AI451" s="16" t="s">
        <v>328</v>
      </c>
      <c r="AJ451" s="19"/>
      <c r="AK451" s="19"/>
      <c r="AL451" s="19"/>
      <c r="AM451" s="19"/>
      <c r="AN451" s="19"/>
      <c r="AO451" s="10"/>
      <c r="AP451" s="10"/>
      <c r="AQ451" s="10"/>
      <c r="AR451" s="10"/>
    </row>
    <row r="452" spans="1:44" customFormat="1" x14ac:dyDescent="0.55000000000000004">
      <c r="A452" s="2"/>
      <c r="B452" t="str">
        <f>IF(A452="","",VLOOKUP(A452,Sheet2!$H$2:$J$74,2,FALSE))</f>
        <v/>
      </c>
      <c r="C452" t="str">
        <f>IF(A452="","",VLOOKUP(A452,Sheet2!$H$2:$J$74,3,FALSE))</f>
        <v/>
      </c>
      <c r="D452" t="str">
        <f>IF(A452="","",VLOOKUP(A452,Sheet2!$H$2:$M$74,4,FALSE))</f>
        <v/>
      </c>
      <c r="E452" t="str">
        <f>IF(A452="","",VLOOKUP(A452,Sheet2!$H$2:$M$74,5,FALSE))</f>
        <v/>
      </c>
      <c r="F452" t="str">
        <f>IF(A452="","",VLOOKUP(A452,Sheet2!$H$2:$M$74,6,FALSE))</f>
        <v/>
      </c>
      <c r="G452" t="str">
        <f t="shared" si="31"/>
        <v/>
      </c>
      <c r="H452" t="str">
        <f t="shared" si="32"/>
        <v/>
      </c>
      <c r="I452" t="str">
        <f t="shared" si="33"/>
        <v/>
      </c>
      <c r="J452" t="str">
        <f t="shared" si="34"/>
        <v/>
      </c>
      <c r="K452" s="2"/>
      <c r="L452" s="2"/>
      <c r="M452" s="2"/>
      <c r="N452" s="2"/>
      <c r="O452" s="2"/>
      <c r="P452" s="11"/>
      <c r="Q452" s="2"/>
      <c r="R452" s="2"/>
      <c r="S452" s="18"/>
      <c r="T452" s="2"/>
      <c r="U452" s="2"/>
      <c r="V452" s="2"/>
      <c r="W452" s="2"/>
      <c r="X452" s="2"/>
      <c r="Y452" t="str">
        <f t="shared" si="30"/>
        <v/>
      </c>
      <c r="AA452" s="2"/>
      <c r="AB452" s="2"/>
      <c r="AC452" s="2"/>
      <c r="AD452" s="2"/>
      <c r="AE452" s="2"/>
      <c r="AF452" s="2"/>
      <c r="AG452" s="2"/>
      <c r="AH452" s="2"/>
      <c r="AI452" s="16" t="s">
        <v>328</v>
      </c>
      <c r="AJ452" s="19"/>
      <c r="AK452" s="19"/>
      <c r="AL452" s="19"/>
      <c r="AM452" s="19"/>
      <c r="AN452" s="19"/>
      <c r="AO452" s="10"/>
      <c r="AP452" s="10"/>
      <c r="AQ452" s="10"/>
      <c r="AR452" s="10"/>
    </row>
    <row r="453" spans="1:44" customFormat="1" x14ac:dyDescent="0.55000000000000004">
      <c r="A453" s="2"/>
      <c r="B453" t="str">
        <f>IF(A453="","",VLOOKUP(A453,Sheet2!$H$2:$J$74,2,FALSE))</f>
        <v/>
      </c>
      <c r="C453" t="str">
        <f>IF(A453="","",VLOOKUP(A453,Sheet2!$H$2:$J$74,3,FALSE))</f>
        <v/>
      </c>
      <c r="D453" t="str">
        <f>IF(A453="","",VLOOKUP(A453,Sheet2!$H$2:$M$74,4,FALSE))</f>
        <v/>
      </c>
      <c r="E453" t="str">
        <f>IF(A453="","",VLOOKUP(A453,Sheet2!$H$2:$M$74,5,FALSE))</f>
        <v/>
      </c>
      <c r="F453" t="str">
        <f>IF(A453="","",VLOOKUP(A453,Sheet2!$H$2:$M$74,6,FALSE))</f>
        <v/>
      </c>
      <c r="G453" t="str">
        <f t="shared" si="31"/>
        <v/>
      </c>
      <c r="H453" t="str">
        <f t="shared" si="32"/>
        <v/>
      </c>
      <c r="I453" t="str">
        <f t="shared" si="33"/>
        <v/>
      </c>
      <c r="J453" t="str">
        <f t="shared" si="34"/>
        <v/>
      </c>
      <c r="K453" s="2"/>
      <c r="L453" s="2"/>
      <c r="M453" s="2"/>
      <c r="N453" s="2"/>
      <c r="O453" s="2"/>
      <c r="P453" s="11"/>
      <c r="Q453" s="2"/>
      <c r="R453" s="2"/>
      <c r="S453" s="18"/>
      <c r="T453" s="2"/>
      <c r="U453" s="2"/>
      <c r="V453" s="2"/>
      <c r="W453" s="2"/>
      <c r="X453" s="2"/>
      <c r="Y453" t="str">
        <f t="shared" si="30"/>
        <v/>
      </c>
      <c r="AA453" s="2"/>
      <c r="AB453" s="2"/>
      <c r="AC453" s="2"/>
      <c r="AD453" s="2"/>
      <c r="AE453" s="2"/>
      <c r="AF453" s="2"/>
      <c r="AG453" s="2"/>
      <c r="AH453" s="2"/>
      <c r="AI453" s="16" t="s">
        <v>328</v>
      </c>
      <c r="AJ453" s="19"/>
      <c r="AK453" s="19"/>
      <c r="AL453" s="19"/>
      <c r="AM453" s="19"/>
      <c r="AN453" s="19"/>
      <c r="AO453" s="10"/>
      <c r="AP453" s="10"/>
      <c r="AQ453" s="10"/>
      <c r="AR453" s="10"/>
    </row>
    <row r="454" spans="1:44" customFormat="1" x14ac:dyDescent="0.55000000000000004">
      <c r="A454" s="2"/>
      <c r="B454" t="str">
        <f>IF(A454="","",VLOOKUP(A454,Sheet2!$H$2:$J$74,2,FALSE))</f>
        <v/>
      </c>
      <c r="C454" t="str">
        <f>IF(A454="","",VLOOKUP(A454,Sheet2!$H$2:$J$74,3,FALSE))</f>
        <v/>
      </c>
      <c r="D454" t="str">
        <f>IF(A454="","",VLOOKUP(A454,Sheet2!$H$2:$M$74,4,FALSE))</f>
        <v/>
      </c>
      <c r="E454" t="str">
        <f>IF(A454="","",VLOOKUP(A454,Sheet2!$H$2:$M$74,5,FALSE))</f>
        <v/>
      </c>
      <c r="F454" t="str">
        <f>IF(A454="","",VLOOKUP(A454,Sheet2!$H$2:$M$74,6,FALSE))</f>
        <v/>
      </c>
      <c r="G454" t="str">
        <f t="shared" si="31"/>
        <v/>
      </c>
      <c r="H454" t="str">
        <f t="shared" si="32"/>
        <v/>
      </c>
      <c r="I454" t="str">
        <f t="shared" si="33"/>
        <v/>
      </c>
      <c r="J454" t="str">
        <f t="shared" si="34"/>
        <v/>
      </c>
      <c r="K454" s="2"/>
      <c r="L454" s="2"/>
      <c r="M454" s="2"/>
      <c r="N454" s="2"/>
      <c r="O454" s="2"/>
      <c r="P454" s="11"/>
      <c r="Q454" s="2"/>
      <c r="R454" s="2"/>
      <c r="S454" s="18"/>
      <c r="T454" s="2"/>
      <c r="U454" s="2"/>
      <c r="V454" s="2"/>
      <c r="W454" s="2"/>
      <c r="X454" s="2"/>
      <c r="Y454" t="str">
        <f t="shared" ref="Y454:Y517" si="35">IF($G$5="","",$G$5)</f>
        <v/>
      </c>
      <c r="AA454" s="2"/>
      <c r="AB454" s="2"/>
      <c r="AC454" s="2"/>
      <c r="AD454" s="2"/>
      <c r="AE454" s="2"/>
      <c r="AF454" s="2"/>
      <c r="AG454" s="2"/>
      <c r="AH454" s="2"/>
      <c r="AI454" s="16" t="s">
        <v>328</v>
      </c>
      <c r="AJ454" s="19"/>
      <c r="AK454" s="19"/>
      <c r="AL454" s="19"/>
      <c r="AM454" s="19"/>
      <c r="AN454" s="19"/>
      <c r="AO454" s="10"/>
      <c r="AP454" s="10"/>
      <c r="AQ454" s="10"/>
      <c r="AR454" s="10"/>
    </row>
    <row r="455" spans="1:44" customFormat="1" x14ac:dyDescent="0.55000000000000004">
      <c r="A455" s="2"/>
      <c r="B455" t="str">
        <f>IF(A455="","",VLOOKUP(A455,Sheet2!$H$2:$J$74,2,FALSE))</f>
        <v/>
      </c>
      <c r="C455" t="str">
        <f>IF(A455="","",VLOOKUP(A455,Sheet2!$H$2:$J$74,3,FALSE))</f>
        <v/>
      </c>
      <c r="D455" t="str">
        <f>IF(A455="","",VLOOKUP(A455,Sheet2!$H$2:$M$74,4,FALSE))</f>
        <v/>
      </c>
      <c r="E455" t="str">
        <f>IF(A455="","",VLOOKUP(A455,Sheet2!$H$2:$M$74,5,FALSE))</f>
        <v/>
      </c>
      <c r="F455" t="str">
        <f>IF(A455="","",VLOOKUP(A455,Sheet2!$H$2:$M$74,6,FALSE))</f>
        <v/>
      </c>
      <c r="G455" t="str">
        <f t="shared" ref="G455:G518" si="36">IF(G454="","",$G$5)</f>
        <v/>
      </c>
      <c r="H455" t="str">
        <f t="shared" ref="H455:H518" si="37">IF(H454="","",$H$5)</f>
        <v/>
      </c>
      <c r="I455" t="str">
        <f t="shared" ref="I455:I518" si="38">IF(I454="","",$I$5)</f>
        <v/>
      </c>
      <c r="J455" t="str">
        <f t="shared" ref="J455:J518" si="39">IF(J454="","",$J$5)</f>
        <v/>
      </c>
      <c r="K455" s="2"/>
      <c r="L455" s="2"/>
      <c r="M455" s="2"/>
      <c r="N455" s="2"/>
      <c r="O455" s="2"/>
      <c r="P455" s="11"/>
      <c r="Q455" s="2"/>
      <c r="R455" s="2"/>
      <c r="S455" s="18"/>
      <c r="T455" s="2"/>
      <c r="U455" s="2"/>
      <c r="V455" s="2"/>
      <c r="W455" s="2"/>
      <c r="X455" s="2"/>
      <c r="Y455" t="str">
        <f t="shared" si="35"/>
        <v/>
      </c>
      <c r="AA455" s="2"/>
      <c r="AB455" s="2"/>
      <c r="AC455" s="2"/>
      <c r="AD455" s="2"/>
      <c r="AE455" s="2"/>
      <c r="AF455" s="2"/>
      <c r="AG455" s="2"/>
      <c r="AH455" s="2"/>
      <c r="AI455" s="16" t="s">
        <v>328</v>
      </c>
      <c r="AJ455" s="19"/>
      <c r="AK455" s="19"/>
      <c r="AL455" s="19"/>
      <c r="AM455" s="19"/>
      <c r="AN455" s="19"/>
      <c r="AO455" s="10"/>
      <c r="AP455" s="10"/>
      <c r="AQ455" s="10"/>
      <c r="AR455" s="10"/>
    </row>
    <row r="456" spans="1:44" customFormat="1" x14ac:dyDescent="0.55000000000000004">
      <c r="A456" s="2"/>
      <c r="B456" t="str">
        <f>IF(A456="","",VLOOKUP(A456,Sheet2!$H$2:$J$74,2,FALSE))</f>
        <v/>
      </c>
      <c r="C456" t="str">
        <f>IF(A456="","",VLOOKUP(A456,Sheet2!$H$2:$J$74,3,FALSE))</f>
        <v/>
      </c>
      <c r="D456" t="str">
        <f>IF(A456="","",VLOOKUP(A456,Sheet2!$H$2:$M$74,4,FALSE))</f>
        <v/>
      </c>
      <c r="E456" t="str">
        <f>IF(A456="","",VLOOKUP(A456,Sheet2!$H$2:$M$74,5,FALSE))</f>
        <v/>
      </c>
      <c r="F456" t="str">
        <f>IF(A456="","",VLOOKUP(A456,Sheet2!$H$2:$M$74,6,FALSE))</f>
        <v/>
      </c>
      <c r="G456" t="str">
        <f t="shared" si="36"/>
        <v/>
      </c>
      <c r="H456" t="str">
        <f t="shared" si="37"/>
        <v/>
      </c>
      <c r="I456" t="str">
        <f t="shared" si="38"/>
        <v/>
      </c>
      <c r="J456" t="str">
        <f t="shared" si="39"/>
        <v/>
      </c>
      <c r="K456" s="2"/>
      <c r="L456" s="2"/>
      <c r="M456" s="2"/>
      <c r="N456" s="2"/>
      <c r="O456" s="2"/>
      <c r="P456" s="11"/>
      <c r="Q456" s="2"/>
      <c r="R456" s="2"/>
      <c r="S456" s="18"/>
      <c r="T456" s="2"/>
      <c r="U456" s="2"/>
      <c r="V456" s="2"/>
      <c r="W456" s="2"/>
      <c r="X456" s="2"/>
      <c r="Y456" t="str">
        <f t="shared" si="35"/>
        <v/>
      </c>
      <c r="AA456" s="2"/>
      <c r="AB456" s="2"/>
      <c r="AC456" s="2"/>
      <c r="AD456" s="2"/>
      <c r="AE456" s="2"/>
      <c r="AF456" s="2"/>
      <c r="AG456" s="2"/>
      <c r="AH456" s="2"/>
      <c r="AI456" s="16" t="s">
        <v>328</v>
      </c>
      <c r="AJ456" s="19"/>
      <c r="AK456" s="19"/>
      <c r="AL456" s="19"/>
      <c r="AM456" s="19"/>
      <c r="AN456" s="19"/>
      <c r="AO456" s="10"/>
      <c r="AP456" s="10"/>
      <c r="AQ456" s="10"/>
      <c r="AR456" s="10"/>
    </row>
    <row r="457" spans="1:44" customFormat="1" x14ac:dyDescent="0.55000000000000004">
      <c r="A457" s="2"/>
      <c r="B457" t="str">
        <f>IF(A457="","",VLOOKUP(A457,Sheet2!$H$2:$J$74,2,FALSE))</f>
        <v/>
      </c>
      <c r="C457" t="str">
        <f>IF(A457="","",VLOOKUP(A457,Sheet2!$H$2:$J$74,3,FALSE))</f>
        <v/>
      </c>
      <c r="D457" t="str">
        <f>IF(A457="","",VLOOKUP(A457,Sheet2!$H$2:$M$74,4,FALSE))</f>
        <v/>
      </c>
      <c r="E457" t="str">
        <f>IF(A457="","",VLOOKUP(A457,Sheet2!$H$2:$M$74,5,FALSE))</f>
        <v/>
      </c>
      <c r="F457" t="str">
        <f>IF(A457="","",VLOOKUP(A457,Sheet2!$H$2:$M$74,6,FALSE))</f>
        <v/>
      </c>
      <c r="G457" t="str">
        <f t="shared" si="36"/>
        <v/>
      </c>
      <c r="H457" t="str">
        <f t="shared" si="37"/>
        <v/>
      </c>
      <c r="I457" t="str">
        <f t="shared" si="38"/>
        <v/>
      </c>
      <c r="J457" t="str">
        <f t="shared" si="39"/>
        <v/>
      </c>
      <c r="K457" s="2"/>
      <c r="L457" s="2"/>
      <c r="M457" s="2"/>
      <c r="N457" s="2"/>
      <c r="O457" s="2"/>
      <c r="P457" s="11"/>
      <c r="Q457" s="2"/>
      <c r="R457" s="2"/>
      <c r="S457" s="18"/>
      <c r="T457" s="2"/>
      <c r="U457" s="2"/>
      <c r="V457" s="2"/>
      <c r="W457" s="2"/>
      <c r="X457" s="2"/>
      <c r="Y457" t="str">
        <f t="shared" si="35"/>
        <v/>
      </c>
      <c r="AA457" s="2"/>
      <c r="AB457" s="2"/>
      <c r="AC457" s="2"/>
      <c r="AD457" s="2"/>
      <c r="AE457" s="2"/>
      <c r="AF457" s="2"/>
      <c r="AG457" s="2"/>
      <c r="AH457" s="2"/>
      <c r="AI457" s="16" t="s">
        <v>328</v>
      </c>
      <c r="AJ457" s="19"/>
      <c r="AK457" s="19"/>
      <c r="AL457" s="19"/>
      <c r="AM457" s="19"/>
      <c r="AN457" s="19"/>
      <c r="AO457" s="10"/>
      <c r="AP457" s="10"/>
      <c r="AQ457" s="10"/>
      <c r="AR457" s="10"/>
    </row>
    <row r="458" spans="1:44" customFormat="1" x14ac:dyDescent="0.55000000000000004">
      <c r="A458" s="2"/>
      <c r="B458" t="str">
        <f>IF(A458="","",VLOOKUP(A458,Sheet2!$H$2:$J$74,2,FALSE))</f>
        <v/>
      </c>
      <c r="C458" t="str">
        <f>IF(A458="","",VLOOKUP(A458,Sheet2!$H$2:$J$74,3,FALSE))</f>
        <v/>
      </c>
      <c r="D458" t="str">
        <f>IF(A458="","",VLOOKUP(A458,Sheet2!$H$2:$M$74,4,FALSE))</f>
        <v/>
      </c>
      <c r="E458" t="str">
        <f>IF(A458="","",VLOOKUP(A458,Sheet2!$H$2:$M$74,5,FALSE))</f>
        <v/>
      </c>
      <c r="F458" t="str">
        <f>IF(A458="","",VLOOKUP(A458,Sheet2!$H$2:$M$74,6,FALSE))</f>
        <v/>
      </c>
      <c r="G458" t="str">
        <f t="shared" si="36"/>
        <v/>
      </c>
      <c r="H458" t="str">
        <f t="shared" si="37"/>
        <v/>
      </c>
      <c r="I458" t="str">
        <f t="shared" si="38"/>
        <v/>
      </c>
      <c r="J458" t="str">
        <f t="shared" si="39"/>
        <v/>
      </c>
      <c r="K458" s="2"/>
      <c r="L458" s="2"/>
      <c r="M458" s="2"/>
      <c r="N458" s="2"/>
      <c r="O458" s="2"/>
      <c r="P458" s="11"/>
      <c r="Q458" s="2"/>
      <c r="R458" s="2"/>
      <c r="S458" s="18"/>
      <c r="T458" s="2"/>
      <c r="U458" s="2"/>
      <c r="V458" s="2"/>
      <c r="W458" s="2"/>
      <c r="X458" s="2"/>
      <c r="Y458" t="str">
        <f t="shared" si="35"/>
        <v/>
      </c>
      <c r="AA458" s="2"/>
      <c r="AB458" s="2"/>
      <c r="AC458" s="2"/>
      <c r="AD458" s="2"/>
      <c r="AE458" s="2"/>
      <c r="AF458" s="2"/>
      <c r="AG458" s="2"/>
      <c r="AH458" s="2"/>
      <c r="AI458" s="16" t="s">
        <v>328</v>
      </c>
      <c r="AJ458" s="19"/>
      <c r="AK458" s="19"/>
      <c r="AL458" s="19"/>
      <c r="AM458" s="19"/>
      <c r="AN458" s="19"/>
      <c r="AO458" s="10"/>
      <c r="AP458" s="10"/>
      <c r="AQ458" s="10"/>
      <c r="AR458" s="10"/>
    </row>
    <row r="459" spans="1:44" customFormat="1" x14ac:dyDescent="0.55000000000000004">
      <c r="A459" s="2"/>
      <c r="B459" t="str">
        <f>IF(A459="","",VLOOKUP(A459,Sheet2!$H$2:$J$74,2,FALSE))</f>
        <v/>
      </c>
      <c r="C459" t="str">
        <f>IF(A459="","",VLOOKUP(A459,Sheet2!$H$2:$J$74,3,FALSE))</f>
        <v/>
      </c>
      <c r="D459" t="str">
        <f>IF(A459="","",VLOOKUP(A459,Sheet2!$H$2:$M$74,4,FALSE))</f>
        <v/>
      </c>
      <c r="E459" t="str">
        <f>IF(A459="","",VLOOKUP(A459,Sheet2!$H$2:$M$74,5,FALSE))</f>
        <v/>
      </c>
      <c r="F459" t="str">
        <f>IF(A459="","",VLOOKUP(A459,Sheet2!$H$2:$M$74,6,FALSE))</f>
        <v/>
      </c>
      <c r="G459" t="str">
        <f t="shared" si="36"/>
        <v/>
      </c>
      <c r="H459" t="str">
        <f t="shared" si="37"/>
        <v/>
      </c>
      <c r="I459" t="str">
        <f t="shared" si="38"/>
        <v/>
      </c>
      <c r="J459" t="str">
        <f t="shared" si="39"/>
        <v/>
      </c>
      <c r="K459" s="2"/>
      <c r="L459" s="2"/>
      <c r="M459" s="2"/>
      <c r="N459" s="2"/>
      <c r="O459" s="2"/>
      <c r="P459" s="11"/>
      <c r="Q459" s="2"/>
      <c r="R459" s="2"/>
      <c r="S459" s="18"/>
      <c r="T459" s="2"/>
      <c r="U459" s="2"/>
      <c r="V459" s="2"/>
      <c r="W459" s="2"/>
      <c r="X459" s="2"/>
      <c r="Y459" t="str">
        <f t="shared" si="35"/>
        <v/>
      </c>
      <c r="AA459" s="2"/>
      <c r="AB459" s="2"/>
      <c r="AC459" s="2"/>
      <c r="AD459" s="2"/>
      <c r="AE459" s="2"/>
      <c r="AF459" s="2"/>
      <c r="AG459" s="2"/>
      <c r="AH459" s="2"/>
      <c r="AI459" s="16" t="s">
        <v>328</v>
      </c>
      <c r="AJ459" s="19"/>
      <c r="AK459" s="19"/>
      <c r="AL459" s="19"/>
      <c r="AM459" s="19"/>
      <c r="AN459" s="19"/>
      <c r="AO459" s="10"/>
      <c r="AP459" s="10"/>
      <c r="AQ459" s="10"/>
      <c r="AR459" s="10"/>
    </row>
    <row r="460" spans="1:44" customFormat="1" x14ac:dyDescent="0.55000000000000004">
      <c r="A460" s="2"/>
      <c r="B460" t="str">
        <f>IF(A460="","",VLOOKUP(A460,Sheet2!$H$2:$J$74,2,FALSE))</f>
        <v/>
      </c>
      <c r="C460" t="str">
        <f>IF(A460="","",VLOOKUP(A460,Sheet2!$H$2:$J$74,3,FALSE))</f>
        <v/>
      </c>
      <c r="D460" t="str">
        <f>IF(A460="","",VLOOKUP(A460,Sheet2!$H$2:$M$74,4,FALSE))</f>
        <v/>
      </c>
      <c r="E460" t="str">
        <f>IF(A460="","",VLOOKUP(A460,Sheet2!$H$2:$M$74,5,FALSE))</f>
        <v/>
      </c>
      <c r="F460" t="str">
        <f>IF(A460="","",VLOOKUP(A460,Sheet2!$H$2:$M$74,6,FALSE))</f>
        <v/>
      </c>
      <c r="G460" t="str">
        <f t="shared" si="36"/>
        <v/>
      </c>
      <c r="H460" t="str">
        <f t="shared" si="37"/>
        <v/>
      </c>
      <c r="I460" t="str">
        <f t="shared" si="38"/>
        <v/>
      </c>
      <c r="J460" t="str">
        <f t="shared" si="39"/>
        <v/>
      </c>
      <c r="K460" s="2"/>
      <c r="L460" s="2"/>
      <c r="M460" s="2"/>
      <c r="N460" s="2"/>
      <c r="O460" s="2"/>
      <c r="P460" s="11"/>
      <c r="Q460" s="2"/>
      <c r="R460" s="2"/>
      <c r="S460" s="18"/>
      <c r="T460" s="2"/>
      <c r="U460" s="2"/>
      <c r="V460" s="2"/>
      <c r="W460" s="2"/>
      <c r="X460" s="2"/>
      <c r="Y460" t="str">
        <f t="shared" si="35"/>
        <v/>
      </c>
      <c r="AA460" s="2"/>
      <c r="AB460" s="2"/>
      <c r="AC460" s="2"/>
      <c r="AD460" s="2"/>
      <c r="AE460" s="2"/>
      <c r="AF460" s="2"/>
      <c r="AG460" s="2"/>
      <c r="AH460" s="2"/>
      <c r="AI460" s="16" t="s">
        <v>328</v>
      </c>
      <c r="AJ460" s="19"/>
      <c r="AK460" s="19"/>
      <c r="AL460" s="19"/>
      <c r="AM460" s="19"/>
      <c r="AN460" s="19"/>
      <c r="AO460" s="10"/>
      <c r="AP460" s="10"/>
      <c r="AQ460" s="10"/>
      <c r="AR460" s="10"/>
    </row>
    <row r="461" spans="1:44" customFormat="1" x14ac:dyDescent="0.55000000000000004">
      <c r="A461" s="2"/>
      <c r="B461" t="str">
        <f>IF(A461="","",VLOOKUP(A461,Sheet2!$H$2:$J$74,2,FALSE))</f>
        <v/>
      </c>
      <c r="C461" t="str">
        <f>IF(A461="","",VLOOKUP(A461,Sheet2!$H$2:$J$74,3,FALSE))</f>
        <v/>
      </c>
      <c r="D461" t="str">
        <f>IF(A461="","",VLOOKUP(A461,Sheet2!$H$2:$M$74,4,FALSE))</f>
        <v/>
      </c>
      <c r="E461" t="str">
        <f>IF(A461="","",VLOOKUP(A461,Sheet2!$H$2:$M$74,5,FALSE))</f>
        <v/>
      </c>
      <c r="F461" t="str">
        <f>IF(A461="","",VLOOKUP(A461,Sheet2!$H$2:$M$74,6,FALSE))</f>
        <v/>
      </c>
      <c r="G461" t="str">
        <f t="shared" si="36"/>
        <v/>
      </c>
      <c r="H461" t="str">
        <f t="shared" si="37"/>
        <v/>
      </c>
      <c r="I461" t="str">
        <f t="shared" si="38"/>
        <v/>
      </c>
      <c r="J461" t="str">
        <f t="shared" si="39"/>
        <v/>
      </c>
      <c r="K461" s="2"/>
      <c r="L461" s="2"/>
      <c r="M461" s="2"/>
      <c r="N461" s="2"/>
      <c r="O461" s="2"/>
      <c r="P461" s="11"/>
      <c r="Q461" s="2"/>
      <c r="R461" s="2"/>
      <c r="S461" s="18"/>
      <c r="T461" s="2"/>
      <c r="U461" s="2"/>
      <c r="V461" s="2"/>
      <c r="W461" s="2"/>
      <c r="X461" s="2"/>
      <c r="Y461" t="str">
        <f t="shared" si="35"/>
        <v/>
      </c>
      <c r="AA461" s="2"/>
      <c r="AB461" s="2"/>
      <c r="AC461" s="2"/>
      <c r="AD461" s="2"/>
      <c r="AE461" s="2"/>
      <c r="AF461" s="2"/>
      <c r="AG461" s="2"/>
      <c r="AH461" s="2"/>
      <c r="AI461" s="16" t="s">
        <v>328</v>
      </c>
      <c r="AJ461" s="19"/>
      <c r="AK461" s="19"/>
      <c r="AL461" s="19"/>
      <c r="AM461" s="19"/>
      <c r="AN461" s="19"/>
      <c r="AO461" s="10"/>
      <c r="AP461" s="10"/>
      <c r="AQ461" s="10"/>
      <c r="AR461" s="10"/>
    </row>
    <row r="462" spans="1:44" customFormat="1" x14ac:dyDescent="0.55000000000000004">
      <c r="A462" s="2"/>
      <c r="B462" t="str">
        <f>IF(A462="","",VLOOKUP(A462,Sheet2!$H$2:$J$74,2,FALSE))</f>
        <v/>
      </c>
      <c r="C462" t="str">
        <f>IF(A462="","",VLOOKUP(A462,Sheet2!$H$2:$J$74,3,FALSE))</f>
        <v/>
      </c>
      <c r="D462" t="str">
        <f>IF(A462="","",VLOOKUP(A462,Sheet2!$H$2:$M$74,4,FALSE))</f>
        <v/>
      </c>
      <c r="E462" t="str">
        <f>IF(A462="","",VLOOKUP(A462,Sheet2!$H$2:$M$74,5,FALSE))</f>
        <v/>
      </c>
      <c r="F462" t="str">
        <f>IF(A462="","",VLOOKUP(A462,Sheet2!$H$2:$M$74,6,FALSE))</f>
        <v/>
      </c>
      <c r="G462" t="str">
        <f t="shared" si="36"/>
        <v/>
      </c>
      <c r="H462" t="str">
        <f t="shared" si="37"/>
        <v/>
      </c>
      <c r="I462" t="str">
        <f t="shared" si="38"/>
        <v/>
      </c>
      <c r="J462" t="str">
        <f t="shared" si="39"/>
        <v/>
      </c>
      <c r="K462" s="2"/>
      <c r="L462" s="2"/>
      <c r="M462" s="2"/>
      <c r="N462" s="2"/>
      <c r="O462" s="2"/>
      <c r="P462" s="11"/>
      <c r="Q462" s="2"/>
      <c r="R462" s="2"/>
      <c r="S462" s="18"/>
      <c r="T462" s="2"/>
      <c r="U462" s="2"/>
      <c r="V462" s="2"/>
      <c r="W462" s="2"/>
      <c r="X462" s="2"/>
      <c r="Y462" t="str">
        <f t="shared" si="35"/>
        <v/>
      </c>
      <c r="AA462" s="2"/>
      <c r="AB462" s="2"/>
      <c r="AC462" s="2"/>
      <c r="AD462" s="2"/>
      <c r="AE462" s="2"/>
      <c r="AF462" s="2"/>
      <c r="AG462" s="2"/>
      <c r="AH462" s="2"/>
      <c r="AI462" s="16" t="s">
        <v>328</v>
      </c>
      <c r="AJ462" s="19"/>
      <c r="AK462" s="19"/>
      <c r="AL462" s="19"/>
      <c r="AM462" s="19"/>
      <c r="AN462" s="19"/>
      <c r="AO462" s="10"/>
      <c r="AP462" s="10"/>
      <c r="AQ462" s="10"/>
      <c r="AR462" s="10"/>
    </row>
    <row r="463" spans="1:44" customFormat="1" x14ac:dyDescent="0.55000000000000004">
      <c r="A463" s="2"/>
      <c r="B463" t="str">
        <f>IF(A463="","",VLOOKUP(A463,Sheet2!$H$2:$J$74,2,FALSE))</f>
        <v/>
      </c>
      <c r="C463" t="str">
        <f>IF(A463="","",VLOOKUP(A463,Sheet2!$H$2:$J$74,3,FALSE))</f>
        <v/>
      </c>
      <c r="D463" t="str">
        <f>IF(A463="","",VLOOKUP(A463,Sheet2!$H$2:$M$74,4,FALSE))</f>
        <v/>
      </c>
      <c r="E463" t="str">
        <f>IF(A463="","",VLOOKUP(A463,Sheet2!$H$2:$M$74,5,FALSE))</f>
        <v/>
      </c>
      <c r="F463" t="str">
        <f>IF(A463="","",VLOOKUP(A463,Sheet2!$H$2:$M$74,6,FALSE))</f>
        <v/>
      </c>
      <c r="G463" t="str">
        <f t="shared" si="36"/>
        <v/>
      </c>
      <c r="H463" t="str">
        <f t="shared" si="37"/>
        <v/>
      </c>
      <c r="I463" t="str">
        <f t="shared" si="38"/>
        <v/>
      </c>
      <c r="J463" t="str">
        <f t="shared" si="39"/>
        <v/>
      </c>
      <c r="K463" s="2"/>
      <c r="L463" s="2"/>
      <c r="M463" s="2"/>
      <c r="N463" s="2"/>
      <c r="O463" s="2"/>
      <c r="P463" s="11"/>
      <c r="Q463" s="2"/>
      <c r="R463" s="2"/>
      <c r="S463" s="18"/>
      <c r="T463" s="2"/>
      <c r="U463" s="2"/>
      <c r="V463" s="2"/>
      <c r="W463" s="2"/>
      <c r="X463" s="2"/>
      <c r="Y463" t="str">
        <f t="shared" si="35"/>
        <v/>
      </c>
      <c r="AA463" s="2"/>
      <c r="AB463" s="2"/>
      <c r="AC463" s="2"/>
      <c r="AD463" s="2"/>
      <c r="AE463" s="2"/>
      <c r="AF463" s="2"/>
      <c r="AG463" s="2"/>
      <c r="AH463" s="2"/>
      <c r="AI463" s="16" t="s">
        <v>328</v>
      </c>
      <c r="AJ463" s="19"/>
      <c r="AK463" s="19"/>
      <c r="AL463" s="19"/>
      <c r="AM463" s="19"/>
      <c r="AN463" s="19"/>
      <c r="AO463" s="10"/>
      <c r="AP463" s="10"/>
      <c r="AQ463" s="10"/>
      <c r="AR463" s="10"/>
    </row>
    <row r="464" spans="1:44" customFormat="1" x14ac:dyDescent="0.55000000000000004">
      <c r="A464" s="2"/>
      <c r="B464" t="str">
        <f>IF(A464="","",VLOOKUP(A464,Sheet2!$H$2:$J$74,2,FALSE))</f>
        <v/>
      </c>
      <c r="C464" t="str">
        <f>IF(A464="","",VLOOKUP(A464,Sheet2!$H$2:$J$74,3,FALSE))</f>
        <v/>
      </c>
      <c r="D464" t="str">
        <f>IF(A464="","",VLOOKUP(A464,Sheet2!$H$2:$M$74,4,FALSE))</f>
        <v/>
      </c>
      <c r="E464" t="str">
        <f>IF(A464="","",VLOOKUP(A464,Sheet2!$H$2:$M$74,5,FALSE))</f>
        <v/>
      </c>
      <c r="F464" t="str">
        <f>IF(A464="","",VLOOKUP(A464,Sheet2!$H$2:$M$74,6,FALSE))</f>
        <v/>
      </c>
      <c r="G464" t="str">
        <f t="shared" si="36"/>
        <v/>
      </c>
      <c r="H464" t="str">
        <f t="shared" si="37"/>
        <v/>
      </c>
      <c r="I464" t="str">
        <f t="shared" si="38"/>
        <v/>
      </c>
      <c r="J464" t="str">
        <f t="shared" si="39"/>
        <v/>
      </c>
      <c r="K464" s="2"/>
      <c r="L464" s="2"/>
      <c r="M464" s="2"/>
      <c r="N464" s="2"/>
      <c r="O464" s="2"/>
      <c r="P464" s="11"/>
      <c r="Q464" s="2"/>
      <c r="R464" s="2"/>
      <c r="S464" s="18"/>
      <c r="T464" s="2"/>
      <c r="U464" s="2"/>
      <c r="V464" s="2"/>
      <c r="W464" s="2"/>
      <c r="X464" s="2"/>
      <c r="Y464" t="str">
        <f t="shared" si="35"/>
        <v/>
      </c>
      <c r="AA464" s="2"/>
      <c r="AB464" s="2"/>
      <c r="AC464" s="2"/>
      <c r="AD464" s="2"/>
      <c r="AE464" s="2"/>
      <c r="AF464" s="2"/>
      <c r="AG464" s="2"/>
      <c r="AH464" s="2"/>
      <c r="AI464" s="16" t="s">
        <v>328</v>
      </c>
      <c r="AJ464" s="19"/>
      <c r="AK464" s="19"/>
      <c r="AL464" s="19"/>
      <c r="AM464" s="19"/>
      <c r="AN464" s="19"/>
      <c r="AO464" s="10"/>
      <c r="AP464" s="10"/>
      <c r="AQ464" s="10"/>
      <c r="AR464" s="10"/>
    </row>
    <row r="465" spans="1:44" customFormat="1" x14ac:dyDescent="0.55000000000000004">
      <c r="A465" s="2"/>
      <c r="B465" t="str">
        <f>IF(A465="","",VLOOKUP(A465,Sheet2!$H$2:$J$74,2,FALSE))</f>
        <v/>
      </c>
      <c r="C465" t="str">
        <f>IF(A465="","",VLOOKUP(A465,Sheet2!$H$2:$J$74,3,FALSE))</f>
        <v/>
      </c>
      <c r="D465" t="str">
        <f>IF(A465="","",VLOOKUP(A465,Sheet2!$H$2:$M$74,4,FALSE))</f>
        <v/>
      </c>
      <c r="E465" t="str">
        <f>IF(A465="","",VLOOKUP(A465,Sheet2!$H$2:$M$74,5,FALSE))</f>
        <v/>
      </c>
      <c r="F465" t="str">
        <f>IF(A465="","",VLOOKUP(A465,Sheet2!$H$2:$M$74,6,FALSE))</f>
        <v/>
      </c>
      <c r="G465" t="str">
        <f t="shared" si="36"/>
        <v/>
      </c>
      <c r="H465" t="str">
        <f t="shared" si="37"/>
        <v/>
      </c>
      <c r="I465" t="str">
        <f t="shared" si="38"/>
        <v/>
      </c>
      <c r="J465" t="str">
        <f t="shared" si="39"/>
        <v/>
      </c>
      <c r="K465" s="2"/>
      <c r="L465" s="2"/>
      <c r="M465" s="2"/>
      <c r="N465" s="2"/>
      <c r="O465" s="2"/>
      <c r="P465" s="11"/>
      <c r="Q465" s="2"/>
      <c r="R465" s="2"/>
      <c r="S465" s="18"/>
      <c r="T465" s="2"/>
      <c r="U465" s="2"/>
      <c r="V465" s="2"/>
      <c r="W465" s="2"/>
      <c r="X465" s="2"/>
      <c r="Y465" t="str">
        <f t="shared" si="35"/>
        <v/>
      </c>
      <c r="AA465" s="2"/>
      <c r="AB465" s="2"/>
      <c r="AC465" s="2"/>
      <c r="AD465" s="2"/>
      <c r="AE465" s="2"/>
      <c r="AF465" s="2"/>
      <c r="AG465" s="2"/>
      <c r="AH465" s="2"/>
      <c r="AI465" s="16" t="s">
        <v>328</v>
      </c>
      <c r="AJ465" s="19"/>
      <c r="AK465" s="19"/>
      <c r="AL465" s="19"/>
      <c r="AM465" s="19"/>
      <c r="AN465" s="19"/>
      <c r="AO465" s="10"/>
      <c r="AP465" s="10"/>
      <c r="AQ465" s="10"/>
      <c r="AR465" s="10"/>
    </row>
    <row r="466" spans="1:44" customFormat="1" x14ac:dyDescent="0.55000000000000004">
      <c r="A466" s="2"/>
      <c r="B466" t="str">
        <f>IF(A466="","",VLOOKUP(A466,Sheet2!$H$2:$J$74,2,FALSE))</f>
        <v/>
      </c>
      <c r="C466" t="str">
        <f>IF(A466="","",VLOOKUP(A466,Sheet2!$H$2:$J$74,3,FALSE))</f>
        <v/>
      </c>
      <c r="D466" t="str">
        <f>IF(A466="","",VLOOKUP(A466,Sheet2!$H$2:$M$74,4,FALSE))</f>
        <v/>
      </c>
      <c r="E466" t="str">
        <f>IF(A466="","",VLOOKUP(A466,Sheet2!$H$2:$M$74,5,FALSE))</f>
        <v/>
      </c>
      <c r="F466" t="str">
        <f>IF(A466="","",VLOOKUP(A466,Sheet2!$H$2:$M$74,6,FALSE))</f>
        <v/>
      </c>
      <c r="G466" t="str">
        <f t="shared" si="36"/>
        <v/>
      </c>
      <c r="H466" t="str">
        <f t="shared" si="37"/>
        <v/>
      </c>
      <c r="I466" t="str">
        <f t="shared" si="38"/>
        <v/>
      </c>
      <c r="J466" t="str">
        <f t="shared" si="39"/>
        <v/>
      </c>
      <c r="K466" s="2"/>
      <c r="L466" s="2"/>
      <c r="M466" s="2"/>
      <c r="N466" s="2"/>
      <c r="O466" s="2"/>
      <c r="P466" s="11"/>
      <c r="Q466" s="2"/>
      <c r="R466" s="2"/>
      <c r="S466" s="18"/>
      <c r="T466" s="2"/>
      <c r="U466" s="2"/>
      <c r="V466" s="2"/>
      <c r="W466" s="2"/>
      <c r="X466" s="2"/>
      <c r="Y466" t="str">
        <f t="shared" si="35"/>
        <v/>
      </c>
      <c r="AA466" s="2"/>
      <c r="AB466" s="2"/>
      <c r="AC466" s="2"/>
      <c r="AD466" s="2"/>
      <c r="AE466" s="2"/>
      <c r="AF466" s="2"/>
      <c r="AG466" s="2"/>
      <c r="AH466" s="2"/>
      <c r="AI466" s="16" t="s">
        <v>328</v>
      </c>
      <c r="AJ466" s="19"/>
      <c r="AK466" s="19"/>
      <c r="AL466" s="19"/>
      <c r="AM466" s="19"/>
      <c r="AN466" s="19"/>
      <c r="AO466" s="10"/>
      <c r="AP466" s="10"/>
      <c r="AQ466" s="10"/>
      <c r="AR466" s="10"/>
    </row>
    <row r="467" spans="1:44" customFormat="1" x14ac:dyDescent="0.55000000000000004">
      <c r="A467" s="2"/>
      <c r="B467" t="str">
        <f>IF(A467="","",VLOOKUP(A467,Sheet2!$H$2:$J$74,2,FALSE))</f>
        <v/>
      </c>
      <c r="C467" t="str">
        <f>IF(A467="","",VLOOKUP(A467,Sheet2!$H$2:$J$74,3,FALSE))</f>
        <v/>
      </c>
      <c r="D467" t="str">
        <f>IF(A467="","",VLOOKUP(A467,Sheet2!$H$2:$M$74,4,FALSE))</f>
        <v/>
      </c>
      <c r="E467" t="str">
        <f>IF(A467="","",VLOOKUP(A467,Sheet2!$H$2:$M$74,5,FALSE))</f>
        <v/>
      </c>
      <c r="F467" t="str">
        <f>IF(A467="","",VLOOKUP(A467,Sheet2!$H$2:$M$74,6,FALSE))</f>
        <v/>
      </c>
      <c r="G467" t="str">
        <f t="shared" si="36"/>
        <v/>
      </c>
      <c r="H467" t="str">
        <f t="shared" si="37"/>
        <v/>
      </c>
      <c r="I467" t="str">
        <f t="shared" si="38"/>
        <v/>
      </c>
      <c r="J467" t="str">
        <f t="shared" si="39"/>
        <v/>
      </c>
      <c r="K467" s="2"/>
      <c r="L467" s="2"/>
      <c r="M467" s="2"/>
      <c r="N467" s="2"/>
      <c r="O467" s="2"/>
      <c r="P467" s="11"/>
      <c r="Q467" s="2"/>
      <c r="R467" s="2"/>
      <c r="S467" s="18"/>
      <c r="T467" s="2"/>
      <c r="U467" s="2"/>
      <c r="V467" s="2"/>
      <c r="W467" s="2"/>
      <c r="X467" s="2"/>
      <c r="Y467" t="str">
        <f t="shared" si="35"/>
        <v/>
      </c>
      <c r="AA467" s="2"/>
      <c r="AB467" s="2"/>
      <c r="AC467" s="2"/>
      <c r="AD467" s="2"/>
      <c r="AE467" s="2"/>
      <c r="AF467" s="2"/>
      <c r="AG467" s="2"/>
      <c r="AH467" s="2"/>
      <c r="AI467" s="16" t="s">
        <v>328</v>
      </c>
      <c r="AJ467" s="19"/>
      <c r="AK467" s="19"/>
      <c r="AL467" s="19"/>
      <c r="AM467" s="19"/>
      <c r="AN467" s="19"/>
      <c r="AO467" s="10"/>
      <c r="AP467" s="10"/>
      <c r="AQ467" s="10"/>
      <c r="AR467" s="10"/>
    </row>
    <row r="468" spans="1:44" customFormat="1" x14ac:dyDescent="0.55000000000000004">
      <c r="A468" s="2"/>
      <c r="B468" t="str">
        <f>IF(A468="","",VLOOKUP(A468,Sheet2!$H$2:$J$74,2,FALSE))</f>
        <v/>
      </c>
      <c r="C468" t="str">
        <f>IF(A468="","",VLOOKUP(A468,Sheet2!$H$2:$J$74,3,FALSE))</f>
        <v/>
      </c>
      <c r="D468" t="str">
        <f>IF(A468="","",VLOOKUP(A468,Sheet2!$H$2:$M$74,4,FALSE))</f>
        <v/>
      </c>
      <c r="E468" t="str">
        <f>IF(A468="","",VLOOKUP(A468,Sheet2!$H$2:$M$74,5,FALSE))</f>
        <v/>
      </c>
      <c r="F468" t="str">
        <f>IF(A468="","",VLOOKUP(A468,Sheet2!$H$2:$M$74,6,FALSE))</f>
        <v/>
      </c>
      <c r="G468" t="str">
        <f t="shared" si="36"/>
        <v/>
      </c>
      <c r="H468" t="str">
        <f t="shared" si="37"/>
        <v/>
      </c>
      <c r="I468" t="str">
        <f t="shared" si="38"/>
        <v/>
      </c>
      <c r="J468" t="str">
        <f t="shared" si="39"/>
        <v/>
      </c>
      <c r="K468" s="2"/>
      <c r="L468" s="2"/>
      <c r="M468" s="2"/>
      <c r="N468" s="2"/>
      <c r="O468" s="2"/>
      <c r="P468" s="11"/>
      <c r="Q468" s="2"/>
      <c r="R468" s="2"/>
      <c r="S468" s="18"/>
      <c r="T468" s="2"/>
      <c r="U468" s="2"/>
      <c r="V468" s="2"/>
      <c r="W468" s="2"/>
      <c r="X468" s="2"/>
      <c r="Y468" t="str">
        <f t="shared" si="35"/>
        <v/>
      </c>
      <c r="AA468" s="2"/>
      <c r="AB468" s="2"/>
      <c r="AC468" s="2"/>
      <c r="AD468" s="2"/>
      <c r="AE468" s="2"/>
      <c r="AF468" s="2"/>
      <c r="AG468" s="2"/>
      <c r="AH468" s="2"/>
      <c r="AI468" s="16" t="s">
        <v>328</v>
      </c>
      <c r="AJ468" s="19"/>
      <c r="AK468" s="19"/>
      <c r="AL468" s="19"/>
      <c r="AM468" s="19"/>
      <c r="AN468" s="19"/>
      <c r="AO468" s="10"/>
      <c r="AP468" s="10"/>
      <c r="AQ468" s="10"/>
      <c r="AR468" s="10"/>
    </row>
    <row r="469" spans="1:44" customFormat="1" x14ac:dyDescent="0.55000000000000004">
      <c r="A469" s="2"/>
      <c r="B469" t="str">
        <f>IF(A469="","",VLOOKUP(A469,Sheet2!$H$2:$J$74,2,FALSE))</f>
        <v/>
      </c>
      <c r="C469" t="str">
        <f>IF(A469="","",VLOOKUP(A469,Sheet2!$H$2:$J$74,3,FALSE))</f>
        <v/>
      </c>
      <c r="D469" t="str">
        <f>IF(A469="","",VLOOKUP(A469,Sheet2!$H$2:$M$74,4,FALSE))</f>
        <v/>
      </c>
      <c r="E469" t="str">
        <f>IF(A469="","",VLOOKUP(A469,Sheet2!$H$2:$M$74,5,FALSE))</f>
        <v/>
      </c>
      <c r="F469" t="str">
        <f>IF(A469="","",VLOOKUP(A469,Sheet2!$H$2:$M$74,6,FALSE))</f>
        <v/>
      </c>
      <c r="G469" t="str">
        <f t="shared" si="36"/>
        <v/>
      </c>
      <c r="H469" t="str">
        <f t="shared" si="37"/>
        <v/>
      </c>
      <c r="I469" t="str">
        <f t="shared" si="38"/>
        <v/>
      </c>
      <c r="J469" t="str">
        <f t="shared" si="39"/>
        <v/>
      </c>
      <c r="K469" s="2"/>
      <c r="L469" s="2"/>
      <c r="M469" s="2"/>
      <c r="N469" s="2"/>
      <c r="O469" s="2"/>
      <c r="P469" s="11"/>
      <c r="Q469" s="2"/>
      <c r="R469" s="2"/>
      <c r="S469" s="18"/>
      <c r="T469" s="2"/>
      <c r="U469" s="2"/>
      <c r="V469" s="2"/>
      <c r="W469" s="2"/>
      <c r="X469" s="2"/>
      <c r="Y469" t="str">
        <f t="shared" si="35"/>
        <v/>
      </c>
      <c r="AA469" s="2"/>
      <c r="AB469" s="2"/>
      <c r="AC469" s="2"/>
      <c r="AD469" s="2"/>
      <c r="AE469" s="2"/>
      <c r="AF469" s="2"/>
      <c r="AG469" s="2"/>
      <c r="AH469" s="2"/>
      <c r="AI469" s="16" t="s">
        <v>328</v>
      </c>
      <c r="AJ469" s="19"/>
      <c r="AK469" s="19"/>
      <c r="AL469" s="19"/>
      <c r="AM469" s="19"/>
      <c r="AN469" s="19"/>
      <c r="AO469" s="10"/>
      <c r="AP469" s="10"/>
      <c r="AQ469" s="10"/>
      <c r="AR469" s="10"/>
    </row>
    <row r="470" spans="1:44" customFormat="1" x14ac:dyDescent="0.55000000000000004">
      <c r="A470" s="2"/>
      <c r="B470" t="str">
        <f>IF(A470="","",VLOOKUP(A470,Sheet2!$H$2:$J$74,2,FALSE))</f>
        <v/>
      </c>
      <c r="C470" t="str">
        <f>IF(A470="","",VLOOKUP(A470,Sheet2!$H$2:$J$74,3,FALSE))</f>
        <v/>
      </c>
      <c r="D470" t="str">
        <f>IF(A470="","",VLOOKUP(A470,Sheet2!$H$2:$M$74,4,FALSE))</f>
        <v/>
      </c>
      <c r="E470" t="str">
        <f>IF(A470="","",VLOOKUP(A470,Sheet2!$H$2:$M$74,5,FALSE))</f>
        <v/>
      </c>
      <c r="F470" t="str">
        <f>IF(A470="","",VLOOKUP(A470,Sheet2!$H$2:$M$74,6,FALSE))</f>
        <v/>
      </c>
      <c r="G470" t="str">
        <f t="shared" si="36"/>
        <v/>
      </c>
      <c r="H470" t="str">
        <f t="shared" si="37"/>
        <v/>
      </c>
      <c r="I470" t="str">
        <f t="shared" si="38"/>
        <v/>
      </c>
      <c r="J470" t="str">
        <f t="shared" si="39"/>
        <v/>
      </c>
      <c r="K470" s="2"/>
      <c r="L470" s="2"/>
      <c r="M470" s="2"/>
      <c r="N470" s="2"/>
      <c r="O470" s="2"/>
      <c r="P470" s="11"/>
      <c r="Q470" s="2"/>
      <c r="R470" s="2"/>
      <c r="S470" s="18"/>
      <c r="T470" s="2"/>
      <c r="U470" s="2"/>
      <c r="V470" s="2"/>
      <c r="W470" s="2"/>
      <c r="X470" s="2"/>
      <c r="Y470" t="str">
        <f t="shared" si="35"/>
        <v/>
      </c>
      <c r="AA470" s="2"/>
      <c r="AB470" s="2"/>
      <c r="AC470" s="2"/>
      <c r="AD470" s="2"/>
      <c r="AE470" s="2"/>
      <c r="AF470" s="2"/>
      <c r="AG470" s="2"/>
      <c r="AH470" s="2"/>
      <c r="AI470" s="16" t="s">
        <v>328</v>
      </c>
      <c r="AJ470" s="19"/>
      <c r="AK470" s="19"/>
      <c r="AL470" s="19"/>
      <c r="AM470" s="19"/>
      <c r="AN470" s="19"/>
      <c r="AO470" s="10"/>
      <c r="AP470" s="10"/>
      <c r="AQ470" s="10"/>
      <c r="AR470" s="10"/>
    </row>
    <row r="471" spans="1:44" customFormat="1" x14ac:dyDescent="0.55000000000000004">
      <c r="A471" s="2"/>
      <c r="B471" t="str">
        <f>IF(A471="","",VLOOKUP(A471,Sheet2!$H$2:$J$74,2,FALSE))</f>
        <v/>
      </c>
      <c r="C471" t="str">
        <f>IF(A471="","",VLOOKUP(A471,Sheet2!$H$2:$J$74,3,FALSE))</f>
        <v/>
      </c>
      <c r="D471" t="str">
        <f>IF(A471="","",VLOOKUP(A471,Sheet2!$H$2:$M$74,4,FALSE))</f>
        <v/>
      </c>
      <c r="E471" t="str">
        <f>IF(A471="","",VLOOKUP(A471,Sheet2!$H$2:$M$74,5,FALSE))</f>
        <v/>
      </c>
      <c r="F471" t="str">
        <f>IF(A471="","",VLOOKUP(A471,Sheet2!$H$2:$M$74,6,FALSE))</f>
        <v/>
      </c>
      <c r="G471" t="str">
        <f t="shared" si="36"/>
        <v/>
      </c>
      <c r="H471" t="str">
        <f t="shared" si="37"/>
        <v/>
      </c>
      <c r="I471" t="str">
        <f t="shared" si="38"/>
        <v/>
      </c>
      <c r="J471" t="str">
        <f t="shared" si="39"/>
        <v/>
      </c>
      <c r="K471" s="2"/>
      <c r="L471" s="2"/>
      <c r="M471" s="2"/>
      <c r="N471" s="2"/>
      <c r="O471" s="2"/>
      <c r="P471" s="11"/>
      <c r="Q471" s="2"/>
      <c r="R471" s="2"/>
      <c r="S471" s="18"/>
      <c r="T471" s="2"/>
      <c r="U471" s="2"/>
      <c r="V471" s="2"/>
      <c r="W471" s="2"/>
      <c r="X471" s="2"/>
      <c r="Y471" t="str">
        <f t="shared" si="35"/>
        <v/>
      </c>
      <c r="AA471" s="2"/>
      <c r="AB471" s="2"/>
      <c r="AC471" s="2"/>
      <c r="AD471" s="2"/>
      <c r="AE471" s="2"/>
      <c r="AF471" s="2"/>
      <c r="AG471" s="2"/>
      <c r="AH471" s="2"/>
      <c r="AI471" s="16" t="s">
        <v>328</v>
      </c>
      <c r="AJ471" s="19"/>
      <c r="AK471" s="19"/>
      <c r="AL471" s="19"/>
      <c r="AM471" s="19"/>
      <c r="AN471" s="19"/>
      <c r="AO471" s="10"/>
      <c r="AP471" s="10"/>
      <c r="AQ471" s="10"/>
      <c r="AR471" s="10"/>
    </row>
    <row r="472" spans="1:44" customFormat="1" x14ac:dyDescent="0.55000000000000004">
      <c r="A472" s="2"/>
      <c r="B472" t="str">
        <f>IF(A472="","",VLOOKUP(A472,Sheet2!$H$2:$J$74,2,FALSE))</f>
        <v/>
      </c>
      <c r="C472" t="str">
        <f>IF(A472="","",VLOOKUP(A472,Sheet2!$H$2:$J$74,3,FALSE))</f>
        <v/>
      </c>
      <c r="D472" t="str">
        <f>IF(A472="","",VLOOKUP(A472,Sheet2!$H$2:$M$74,4,FALSE))</f>
        <v/>
      </c>
      <c r="E472" t="str">
        <f>IF(A472="","",VLOOKUP(A472,Sheet2!$H$2:$M$74,5,FALSE))</f>
        <v/>
      </c>
      <c r="F472" t="str">
        <f>IF(A472="","",VLOOKUP(A472,Sheet2!$H$2:$M$74,6,FALSE))</f>
        <v/>
      </c>
      <c r="G472" t="str">
        <f t="shared" si="36"/>
        <v/>
      </c>
      <c r="H472" t="str">
        <f t="shared" si="37"/>
        <v/>
      </c>
      <c r="I472" t="str">
        <f t="shared" si="38"/>
        <v/>
      </c>
      <c r="J472" t="str">
        <f t="shared" si="39"/>
        <v/>
      </c>
      <c r="K472" s="2"/>
      <c r="L472" s="2"/>
      <c r="M472" s="2"/>
      <c r="N472" s="2"/>
      <c r="O472" s="2"/>
      <c r="P472" s="11"/>
      <c r="Q472" s="2"/>
      <c r="R472" s="2"/>
      <c r="S472" s="18"/>
      <c r="T472" s="2"/>
      <c r="U472" s="2"/>
      <c r="V472" s="2"/>
      <c r="W472" s="2"/>
      <c r="X472" s="2"/>
      <c r="Y472" t="str">
        <f t="shared" si="35"/>
        <v/>
      </c>
      <c r="AA472" s="2"/>
      <c r="AB472" s="2"/>
      <c r="AC472" s="2"/>
      <c r="AD472" s="2"/>
      <c r="AE472" s="2"/>
      <c r="AF472" s="2"/>
      <c r="AG472" s="2"/>
      <c r="AH472" s="2"/>
      <c r="AI472" s="16" t="s">
        <v>328</v>
      </c>
      <c r="AJ472" s="19"/>
      <c r="AK472" s="19"/>
      <c r="AL472" s="19"/>
      <c r="AM472" s="19"/>
      <c r="AN472" s="19"/>
      <c r="AO472" s="10"/>
      <c r="AP472" s="10"/>
      <c r="AQ472" s="10"/>
      <c r="AR472" s="10"/>
    </row>
    <row r="473" spans="1:44" customFormat="1" x14ac:dyDescent="0.55000000000000004">
      <c r="A473" s="2"/>
      <c r="B473" t="str">
        <f>IF(A473="","",VLOOKUP(A473,Sheet2!$H$2:$J$74,2,FALSE))</f>
        <v/>
      </c>
      <c r="C473" t="str">
        <f>IF(A473="","",VLOOKUP(A473,Sheet2!$H$2:$J$74,3,FALSE))</f>
        <v/>
      </c>
      <c r="D473" t="str">
        <f>IF(A473="","",VLOOKUP(A473,Sheet2!$H$2:$M$74,4,FALSE))</f>
        <v/>
      </c>
      <c r="E473" t="str">
        <f>IF(A473="","",VLOOKUP(A473,Sheet2!$H$2:$M$74,5,FALSE))</f>
        <v/>
      </c>
      <c r="F473" t="str">
        <f>IF(A473="","",VLOOKUP(A473,Sheet2!$H$2:$M$74,6,FALSE))</f>
        <v/>
      </c>
      <c r="G473" t="str">
        <f t="shared" si="36"/>
        <v/>
      </c>
      <c r="H473" t="str">
        <f t="shared" si="37"/>
        <v/>
      </c>
      <c r="I473" t="str">
        <f t="shared" si="38"/>
        <v/>
      </c>
      <c r="J473" t="str">
        <f t="shared" si="39"/>
        <v/>
      </c>
      <c r="K473" s="2"/>
      <c r="L473" s="2"/>
      <c r="M473" s="2"/>
      <c r="N473" s="2"/>
      <c r="O473" s="2"/>
      <c r="P473" s="11"/>
      <c r="Q473" s="2"/>
      <c r="R473" s="2"/>
      <c r="S473" s="18"/>
      <c r="T473" s="2"/>
      <c r="U473" s="2"/>
      <c r="V473" s="2"/>
      <c r="W473" s="2"/>
      <c r="X473" s="2"/>
      <c r="Y473" t="str">
        <f t="shared" si="35"/>
        <v/>
      </c>
      <c r="AA473" s="2"/>
      <c r="AB473" s="2"/>
      <c r="AC473" s="2"/>
      <c r="AD473" s="2"/>
      <c r="AE473" s="2"/>
      <c r="AF473" s="2"/>
      <c r="AG473" s="2"/>
      <c r="AH473" s="2"/>
      <c r="AI473" s="16" t="s">
        <v>328</v>
      </c>
      <c r="AJ473" s="19"/>
      <c r="AK473" s="19"/>
      <c r="AL473" s="19"/>
      <c r="AM473" s="19"/>
      <c r="AN473" s="19"/>
      <c r="AO473" s="10"/>
      <c r="AP473" s="10"/>
      <c r="AQ473" s="10"/>
      <c r="AR473" s="10"/>
    </row>
    <row r="474" spans="1:44" customFormat="1" x14ac:dyDescent="0.55000000000000004">
      <c r="A474" s="2"/>
      <c r="B474" t="str">
        <f>IF(A474="","",VLOOKUP(A474,Sheet2!$H$2:$J$74,2,FALSE))</f>
        <v/>
      </c>
      <c r="C474" t="str">
        <f>IF(A474="","",VLOOKUP(A474,Sheet2!$H$2:$J$74,3,FALSE))</f>
        <v/>
      </c>
      <c r="D474" t="str">
        <f>IF(A474="","",VLOOKUP(A474,Sheet2!$H$2:$M$74,4,FALSE))</f>
        <v/>
      </c>
      <c r="E474" t="str">
        <f>IF(A474="","",VLOOKUP(A474,Sheet2!$H$2:$M$74,5,FALSE))</f>
        <v/>
      </c>
      <c r="F474" t="str">
        <f>IF(A474="","",VLOOKUP(A474,Sheet2!$H$2:$M$74,6,FALSE))</f>
        <v/>
      </c>
      <c r="G474" t="str">
        <f t="shared" si="36"/>
        <v/>
      </c>
      <c r="H474" t="str">
        <f t="shared" si="37"/>
        <v/>
      </c>
      <c r="I474" t="str">
        <f t="shared" si="38"/>
        <v/>
      </c>
      <c r="J474" t="str">
        <f t="shared" si="39"/>
        <v/>
      </c>
      <c r="K474" s="2"/>
      <c r="L474" s="2"/>
      <c r="M474" s="2"/>
      <c r="N474" s="2"/>
      <c r="O474" s="2"/>
      <c r="P474" s="11"/>
      <c r="Q474" s="2"/>
      <c r="R474" s="2"/>
      <c r="S474" s="18"/>
      <c r="T474" s="2"/>
      <c r="U474" s="2"/>
      <c r="V474" s="2"/>
      <c r="W474" s="2"/>
      <c r="X474" s="2"/>
      <c r="Y474" t="str">
        <f t="shared" si="35"/>
        <v/>
      </c>
      <c r="AA474" s="2"/>
      <c r="AB474" s="2"/>
      <c r="AC474" s="2"/>
      <c r="AD474" s="2"/>
      <c r="AE474" s="2"/>
      <c r="AF474" s="2"/>
      <c r="AG474" s="2"/>
      <c r="AH474" s="2"/>
      <c r="AI474" s="16" t="s">
        <v>328</v>
      </c>
      <c r="AJ474" s="19"/>
      <c r="AK474" s="19"/>
      <c r="AL474" s="19"/>
      <c r="AM474" s="19"/>
      <c r="AN474" s="19"/>
      <c r="AO474" s="10"/>
      <c r="AP474" s="10"/>
      <c r="AQ474" s="10"/>
      <c r="AR474" s="10"/>
    </row>
    <row r="475" spans="1:44" customFormat="1" x14ac:dyDescent="0.55000000000000004">
      <c r="A475" s="2"/>
      <c r="B475" t="str">
        <f>IF(A475="","",VLOOKUP(A475,Sheet2!$H$2:$J$74,2,FALSE))</f>
        <v/>
      </c>
      <c r="C475" t="str">
        <f>IF(A475="","",VLOOKUP(A475,Sheet2!$H$2:$J$74,3,FALSE))</f>
        <v/>
      </c>
      <c r="D475" t="str">
        <f>IF(A475="","",VLOOKUP(A475,Sheet2!$H$2:$M$74,4,FALSE))</f>
        <v/>
      </c>
      <c r="E475" t="str">
        <f>IF(A475="","",VLOOKUP(A475,Sheet2!$H$2:$M$74,5,FALSE))</f>
        <v/>
      </c>
      <c r="F475" t="str">
        <f>IF(A475="","",VLOOKUP(A475,Sheet2!$H$2:$M$74,6,FALSE))</f>
        <v/>
      </c>
      <c r="G475" t="str">
        <f t="shared" si="36"/>
        <v/>
      </c>
      <c r="H475" t="str">
        <f t="shared" si="37"/>
        <v/>
      </c>
      <c r="I475" t="str">
        <f t="shared" si="38"/>
        <v/>
      </c>
      <c r="J475" t="str">
        <f t="shared" si="39"/>
        <v/>
      </c>
      <c r="K475" s="2"/>
      <c r="L475" s="2"/>
      <c r="M475" s="2"/>
      <c r="N475" s="2"/>
      <c r="O475" s="2"/>
      <c r="P475" s="11"/>
      <c r="Q475" s="2"/>
      <c r="R475" s="2"/>
      <c r="S475" s="18"/>
      <c r="T475" s="2"/>
      <c r="U475" s="2"/>
      <c r="V475" s="2"/>
      <c r="W475" s="2"/>
      <c r="X475" s="2"/>
      <c r="Y475" t="str">
        <f t="shared" si="35"/>
        <v/>
      </c>
      <c r="AA475" s="2"/>
      <c r="AB475" s="2"/>
      <c r="AC475" s="2"/>
      <c r="AD475" s="2"/>
      <c r="AE475" s="2"/>
      <c r="AF475" s="2"/>
      <c r="AG475" s="2"/>
      <c r="AH475" s="2"/>
      <c r="AI475" s="16" t="s">
        <v>328</v>
      </c>
      <c r="AJ475" s="19"/>
      <c r="AK475" s="19"/>
      <c r="AL475" s="19"/>
      <c r="AM475" s="19"/>
      <c r="AN475" s="19"/>
      <c r="AO475" s="10"/>
      <c r="AP475" s="10"/>
      <c r="AQ475" s="10"/>
      <c r="AR475" s="10"/>
    </row>
    <row r="476" spans="1:44" customFormat="1" x14ac:dyDescent="0.55000000000000004">
      <c r="A476" s="2"/>
      <c r="B476" t="str">
        <f>IF(A476="","",VLOOKUP(A476,Sheet2!$H$2:$J$74,2,FALSE))</f>
        <v/>
      </c>
      <c r="C476" t="str">
        <f>IF(A476="","",VLOOKUP(A476,Sheet2!$H$2:$J$74,3,FALSE))</f>
        <v/>
      </c>
      <c r="D476" t="str">
        <f>IF(A476="","",VLOOKUP(A476,Sheet2!$H$2:$M$74,4,FALSE))</f>
        <v/>
      </c>
      <c r="E476" t="str">
        <f>IF(A476="","",VLOOKUP(A476,Sheet2!$H$2:$M$74,5,FALSE))</f>
        <v/>
      </c>
      <c r="F476" t="str">
        <f>IF(A476="","",VLOOKUP(A476,Sheet2!$H$2:$M$74,6,FALSE))</f>
        <v/>
      </c>
      <c r="G476" t="str">
        <f t="shared" si="36"/>
        <v/>
      </c>
      <c r="H476" t="str">
        <f t="shared" si="37"/>
        <v/>
      </c>
      <c r="I476" t="str">
        <f t="shared" si="38"/>
        <v/>
      </c>
      <c r="J476" t="str">
        <f t="shared" si="39"/>
        <v/>
      </c>
      <c r="K476" s="2"/>
      <c r="L476" s="2"/>
      <c r="M476" s="2"/>
      <c r="N476" s="2"/>
      <c r="O476" s="2"/>
      <c r="P476" s="11"/>
      <c r="Q476" s="2"/>
      <c r="R476" s="2"/>
      <c r="S476" s="18"/>
      <c r="T476" s="2"/>
      <c r="U476" s="2"/>
      <c r="V476" s="2"/>
      <c r="W476" s="2"/>
      <c r="X476" s="2"/>
      <c r="Y476" t="str">
        <f t="shared" si="35"/>
        <v/>
      </c>
      <c r="AA476" s="2"/>
      <c r="AB476" s="2"/>
      <c r="AC476" s="2"/>
      <c r="AD476" s="2"/>
      <c r="AE476" s="2"/>
      <c r="AF476" s="2"/>
      <c r="AG476" s="2"/>
      <c r="AH476" s="2"/>
      <c r="AI476" s="16" t="s">
        <v>328</v>
      </c>
      <c r="AJ476" s="19"/>
      <c r="AK476" s="19"/>
      <c r="AL476" s="19"/>
      <c r="AM476" s="19"/>
      <c r="AN476" s="19"/>
      <c r="AO476" s="10"/>
      <c r="AP476" s="10"/>
      <c r="AQ476" s="10"/>
      <c r="AR476" s="10"/>
    </row>
    <row r="477" spans="1:44" customFormat="1" x14ac:dyDescent="0.55000000000000004">
      <c r="A477" s="2"/>
      <c r="B477" t="str">
        <f>IF(A477="","",VLOOKUP(A477,Sheet2!$H$2:$J$74,2,FALSE))</f>
        <v/>
      </c>
      <c r="C477" t="str">
        <f>IF(A477="","",VLOOKUP(A477,Sheet2!$H$2:$J$74,3,FALSE))</f>
        <v/>
      </c>
      <c r="D477" t="str">
        <f>IF(A477="","",VLOOKUP(A477,Sheet2!$H$2:$M$74,4,FALSE))</f>
        <v/>
      </c>
      <c r="E477" t="str">
        <f>IF(A477="","",VLOOKUP(A477,Sheet2!$H$2:$M$74,5,FALSE))</f>
        <v/>
      </c>
      <c r="F477" t="str">
        <f>IF(A477="","",VLOOKUP(A477,Sheet2!$H$2:$M$74,6,FALSE))</f>
        <v/>
      </c>
      <c r="G477" t="str">
        <f t="shared" si="36"/>
        <v/>
      </c>
      <c r="H477" t="str">
        <f t="shared" si="37"/>
        <v/>
      </c>
      <c r="I477" t="str">
        <f t="shared" si="38"/>
        <v/>
      </c>
      <c r="J477" t="str">
        <f t="shared" si="39"/>
        <v/>
      </c>
      <c r="K477" s="2"/>
      <c r="L477" s="2"/>
      <c r="M477" s="2"/>
      <c r="N477" s="2"/>
      <c r="O477" s="2"/>
      <c r="P477" s="11"/>
      <c r="Q477" s="2"/>
      <c r="R477" s="2"/>
      <c r="S477" s="18"/>
      <c r="T477" s="2"/>
      <c r="U477" s="2"/>
      <c r="V477" s="2"/>
      <c r="W477" s="2"/>
      <c r="X477" s="2"/>
      <c r="Y477" t="str">
        <f t="shared" si="35"/>
        <v/>
      </c>
      <c r="AA477" s="2"/>
      <c r="AB477" s="2"/>
      <c r="AC477" s="2"/>
      <c r="AD477" s="2"/>
      <c r="AE477" s="2"/>
      <c r="AF477" s="2"/>
      <c r="AG477" s="2"/>
      <c r="AH477" s="2"/>
      <c r="AI477" s="16" t="s">
        <v>328</v>
      </c>
      <c r="AJ477" s="19"/>
      <c r="AK477" s="19"/>
      <c r="AL477" s="19"/>
      <c r="AM477" s="19"/>
      <c r="AN477" s="19"/>
      <c r="AO477" s="10"/>
      <c r="AP477" s="10"/>
      <c r="AQ477" s="10"/>
      <c r="AR477" s="10"/>
    </row>
    <row r="478" spans="1:44" customFormat="1" x14ac:dyDescent="0.55000000000000004">
      <c r="A478" s="2"/>
      <c r="B478" t="str">
        <f>IF(A478="","",VLOOKUP(A478,Sheet2!$H$2:$J$74,2,FALSE))</f>
        <v/>
      </c>
      <c r="C478" t="str">
        <f>IF(A478="","",VLOOKUP(A478,Sheet2!$H$2:$J$74,3,FALSE))</f>
        <v/>
      </c>
      <c r="D478" t="str">
        <f>IF(A478="","",VLOOKUP(A478,Sheet2!$H$2:$M$74,4,FALSE))</f>
        <v/>
      </c>
      <c r="E478" t="str">
        <f>IF(A478="","",VLOOKUP(A478,Sheet2!$H$2:$M$74,5,FALSE))</f>
        <v/>
      </c>
      <c r="F478" t="str">
        <f>IF(A478="","",VLOOKUP(A478,Sheet2!$H$2:$M$74,6,FALSE))</f>
        <v/>
      </c>
      <c r="G478" t="str">
        <f t="shared" si="36"/>
        <v/>
      </c>
      <c r="H478" t="str">
        <f t="shared" si="37"/>
        <v/>
      </c>
      <c r="I478" t="str">
        <f t="shared" si="38"/>
        <v/>
      </c>
      <c r="J478" t="str">
        <f t="shared" si="39"/>
        <v/>
      </c>
      <c r="K478" s="2"/>
      <c r="L478" s="2"/>
      <c r="M478" s="2"/>
      <c r="N478" s="2"/>
      <c r="O478" s="2"/>
      <c r="P478" s="11"/>
      <c r="Q478" s="2"/>
      <c r="R478" s="2"/>
      <c r="S478" s="18"/>
      <c r="T478" s="2"/>
      <c r="U478" s="2"/>
      <c r="V478" s="2"/>
      <c r="W478" s="2"/>
      <c r="X478" s="2"/>
      <c r="Y478" t="str">
        <f t="shared" si="35"/>
        <v/>
      </c>
      <c r="AA478" s="2"/>
      <c r="AB478" s="2"/>
      <c r="AC478" s="2"/>
      <c r="AD478" s="2"/>
      <c r="AE478" s="2"/>
      <c r="AF478" s="2"/>
      <c r="AG478" s="2"/>
      <c r="AH478" s="2"/>
      <c r="AI478" s="16" t="s">
        <v>328</v>
      </c>
      <c r="AJ478" s="19"/>
      <c r="AK478" s="19"/>
      <c r="AL478" s="19"/>
      <c r="AM478" s="19"/>
      <c r="AN478" s="19"/>
      <c r="AO478" s="10"/>
      <c r="AP478" s="10"/>
      <c r="AQ478" s="10"/>
      <c r="AR478" s="10"/>
    </row>
    <row r="479" spans="1:44" customFormat="1" x14ac:dyDescent="0.55000000000000004">
      <c r="A479" s="2"/>
      <c r="B479" t="str">
        <f>IF(A479="","",VLOOKUP(A479,Sheet2!$H$2:$J$74,2,FALSE))</f>
        <v/>
      </c>
      <c r="C479" t="str">
        <f>IF(A479="","",VLOOKUP(A479,Sheet2!$H$2:$J$74,3,FALSE))</f>
        <v/>
      </c>
      <c r="D479" t="str">
        <f>IF(A479="","",VLOOKUP(A479,Sheet2!$H$2:$M$74,4,FALSE))</f>
        <v/>
      </c>
      <c r="E479" t="str">
        <f>IF(A479="","",VLOOKUP(A479,Sheet2!$H$2:$M$74,5,FALSE))</f>
        <v/>
      </c>
      <c r="F479" t="str">
        <f>IF(A479="","",VLOOKUP(A479,Sheet2!$H$2:$M$74,6,FALSE))</f>
        <v/>
      </c>
      <c r="G479" t="str">
        <f t="shared" si="36"/>
        <v/>
      </c>
      <c r="H479" t="str">
        <f t="shared" si="37"/>
        <v/>
      </c>
      <c r="I479" t="str">
        <f t="shared" si="38"/>
        <v/>
      </c>
      <c r="J479" t="str">
        <f t="shared" si="39"/>
        <v/>
      </c>
      <c r="K479" s="2"/>
      <c r="L479" s="2"/>
      <c r="M479" s="2"/>
      <c r="N479" s="2"/>
      <c r="O479" s="2"/>
      <c r="P479" s="11"/>
      <c r="Q479" s="2"/>
      <c r="R479" s="2"/>
      <c r="S479" s="18"/>
      <c r="T479" s="2"/>
      <c r="U479" s="2"/>
      <c r="V479" s="2"/>
      <c r="W479" s="2"/>
      <c r="X479" s="2"/>
      <c r="Y479" t="str">
        <f t="shared" si="35"/>
        <v/>
      </c>
      <c r="AA479" s="2"/>
      <c r="AB479" s="2"/>
      <c r="AC479" s="2"/>
      <c r="AD479" s="2"/>
      <c r="AE479" s="2"/>
      <c r="AF479" s="2"/>
      <c r="AG479" s="2"/>
      <c r="AH479" s="2"/>
      <c r="AI479" s="16" t="s">
        <v>328</v>
      </c>
      <c r="AJ479" s="19"/>
      <c r="AK479" s="19"/>
      <c r="AL479" s="19"/>
      <c r="AM479" s="19"/>
      <c r="AN479" s="19"/>
      <c r="AO479" s="10"/>
      <c r="AP479" s="10"/>
      <c r="AQ479" s="10"/>
      <c r="AR479" s="10"/>
    </row>
    <row r="480" spans="1:44" customFormat="1" x14ac:dyDescent="0.55000000000000004">
      <c r="A480" s="2"/>
      <c r="B480" t="str">
        <f>IF(A480="","",VLOOKUP(A480,Sheet2!$H$2:$J$74,2,FALSE))</f>
        <v/>
      </c>
      <c r="C480" t="str">
        <f>IF(A480="","",VLOOKUP(A480,Sheet2!$H$2:$J$74,3,FALSE))</f>
        <v/>
      </c>
      <c r="D480" t="str">
        <f>IF(A480="","",VLOOKUP(A480,Sheet2!$H$2:$M$74,4,FALSE))</f>
        <v/>
      </c>
      <c r="E480" t="str">
        <f>IF(A480="","",VLOOKUP(A480,Sheet2!$H$2:$M$74,5,FALSE))</f>
        <v/>
      </c>
      <c r="F480" t="str">
        <f>IF(A480="","",VLOOKUP(A480,Sheet2!$H$2:$M$74,6,FALSE))</f>
        <v/>
      </c>
      <c r="G480" t="str">
        <f t="shared" si="36"/>
        <v/>
      </c>
      <c r="H480" t="str">
        <f t="shared" si="37"/>
        <v/>
      </c>
      <c r="I480" t="str">
        <f t="shared" si="38"/>
        <v/>
      </c>
      <c r="J480" t="str">
        <f t="shared" si="39"/>
        <v/>
      </c>
      <c r="K480" s="2"/>
      <c r="L480" s="2"/>
      <c r="M480" s="2"/>
      <c r="N480" s="2"/>
      <c r="O480" s="2"/>
      <c r="P480" s="11"/>
      <c r="Q480" s="2"/>
      <c r="R480" s="2"/>
      <c r="S480" s="18"/>
      <c r="T480" s="2"/>
      <c r="U480" s="2"/>
      <c r="V480" s="2"/>
      <c r="W480" s="2"/>
      <c r="X480" s="2"/>
      <c r="Y480" t="str">
        <f t="shared" si="35"/>
        <v/>
      </c>
      <c r="AA480" s="2"/>
      <c r="AB480" s="2"/>
      <c r="AC480" s="2"/>
      <c r="AD480" s="2"/>
      <c r="AE480" s="2"/>
      <c r="AF480" s="2"/>
      <c r="AG480" s="2"/>
      <c r="AH480" s="2"/>
      <c r="AI480" s="16" t="s">
        <v>328</v>
      </c>
      <c r="AJ480" s="19"/>
      <c r="AK480" s="19"/>
      <c r="AL480" s="19"/>
      <c r="AM480" s="19"/>
      <c r="AN480" s="19"/>
      <c r="AO480" s="10"/>
      <c r="AP480" s="10"/>
      <c r="AQ480" s="10"/>
      <c r="AR480" s="10"/>
    </row>
    <row r="481" spans="1:44" customFormat="1" x14ac:dyDescent="0.55000000000000004">
      <c r="A481" s="2"/>
      <c r="B481" t="str">
        <f>IF(A481="","",VLOOKUP(A481,Sheet2!$H$2:$J$74,2,FALSE))</f>
        <v/>
      </c>
      <c r="C481" t="str">
        <f>IF(A481="","",VLOOKUP(A481,Sheet2!$H$2:$J$74,3,FALSE))</f>
        <v/>
      </c>
      <c r="D481" t="str">
        <f>IF(A481="","",VLOOKUP(A481,Sheet2!$H$2:$M$74,4,FALSE))</f>
        <v/>
      </c>
      <c r="E481" t="str">
        <f>IF(A481="","",VLOOKUP(A481,Sheet2!$H$2:$M$74,5,FALSE))</f>
        <v/>
      </c>
      <c r="F481" t="str">
        <f>IF(A481="","",VLOOKUP(A481,Sheet2!$H$2:$M$74,6,FALSE))</f>
        <v/>
      </c>
      <c r="G481" t="str">
        <f t="shared" si="36"/>
        <v/>
      </c>
      <c r="H481" t="str">
        <f t="shared" si="37"/>
        <v/>
      </c>
      <c r="I481" t="str">
        <f t="shared" si="38"/>
        <v/>
      </c>
      <c r="J481" t="str">
        <f t="shared" si="39"/>
        <v/>
      </c>
      <c r="K481" s="2"/>
      <c r="L481" s="2"/>
      <c r="M481" s="2"/>
      <c r="N481" s="2"/>
      <c r="O481" s="2"/>
      <c r="P481" s="11"/>
      <c r="Q481" s="2"/>
      <c r="R481" s="2"/>
      <c r="S481" s="18"/>
      <c r="T481" s="2"/>
      <c r="U481" s="2"/>
      <c r="V481" s="2"/>
      <c r="W481" s="2"/>
      <c r="X481" s="2"/>
      <c r="Y481" t="str">
        <f t="shared" si="35"/>
        <v/>
      </c>
      <c r="AA481" s="2"/>
      <c r="AB481" s="2"/>
      <c r="AC481" s="2"/>
      <c r="AD481" s="2"/>
      <c r="AE481" s="2"/>
      <c r="AF481" s="2"/>
      <c r="AG481" s="2"/>
      <c r="AH481" s="2"/>
      <c r="AI481" s="16" t="s">
        <v>328</v>
      </c>
      <c r="AJ481" s="19"/>
      <c r="AK481" s="19"/>
      <c r="AL481" s="19"/>
      <c r="AM481" s="19"/>
      <c r="AN481" s="19"/>
      <c r="AO481" s="10"/>
      <c r="AP481" s="10"/>
      <c r="AQ481" s="10"/>
      <c r="AR481" s="10"/>
    </row>
    <row r="482" spans="1:44" customFormat="1" x14ac:dyDescent="0.55000000000000004">
      <c r="A482" s="2"/>
      <c r="B482" t="str">
        <f>IF(A482="","",VLOOKUP(A482,Sheet2!$H$2:$J$74,2,FALSE))</f>
        <v/>
      </c>
      <c r="C482" t="str">
        <f>IF(A482="","",VLOOKUP(A482,Sheet2!$H$2:$J$74,3,FALSE))</f>
        <v/>
      </c>
      <c r="D482" t="str">
        <f>IF(A482="","",VLOOKUP(A482,Sheet2!$H$2:$M$74,4,FALSE))</f>
        <v/>
      </c>
      <c r="E482" t="str">
        <f>IF(A482="","",VLOOKUP(A482,Sheet2!$H$2:$M$74,5,FALSE))</f>
        <v/>
      </c>
      <c r="F482" t="str">
        <f>IF(A482="","",VLOOKUP(A482,Sheet2!$H$2:$M$74,6,FALSE))</f>
        <v/>
      </c>
      <c r="G482" t="str">
        <f t="shared" si="36"/>
        <v/>
      </c>
      <c r="H482" t="str">
        <f t="shared" si="37"/>
        <v/>
      </c>
      <c r="I482" t="str">
        <f t="shared" si="38"/>
        <v/>
      </c>
      <c r="J482" t="str">
        <f t="shared" si="39"/>
        <v/>
      </c>
      <c r="K482" s="2"/>
      <c r="L482" s="2"/>
      <c r="M482" s="2"/>
      <c r="N482" s="2"/>
      <c r="O482" s="2"/>
      <c r="P482" s="11"/>
      <c r="Q482" s="2"/>
      <c r="R482" s="2"/>
      <c r="S482" s="18"/>
      <c r="T482" s="2"/>
      <c r="U482" s="2"/>
      <c r="V482" s="2"/>
      <c r="W482" s="2"/>
      <c r="X482" s="2"/>
      <c r="Y482" t="str">
        <f t="shared" si="35"/>
        <v/>
      </c>
      <c r="AA482" s="2"/>
      <c r="AB482" s="2"/>
      <c r="AC482" s="2"/>
      <c r="AD482" s="2"/>
      <c r="AE482" s="2"/>
      <c r="AF482" s="2"/>
      <c r="AG482" s="2"/>
      <c r="AH482" s="2"/>
      <c r="AI482" s="16" t="s">
        <v>328</v>
      </c>
      <c r="AJ482" s="19"/>
      <c r="AK482" s="19"/>
      <c r="AL482" s="19"/>
      <c r="AM482" s="19"/>
      <c r="AN482" s="19"/>
      <c r="AO482" s="10"/>
      <c r="AP482" s="10"/>
      <c r="AQ482" s="10"/>
      <c r="AR482" s="10"/>
    </row>
    <row r="483" spans="1:44" customFormat="1" x14ac:dyDescent="0.55000000000000004">
      <c r="A483" s="2"/>
      <c r="B483" t="str">
        <f>IF(A483="","",VLOOKUP(A483,Sheet2!$H$2:$J$74,2,FALSE))</f>
        <v/>
      </c>
      <c r="C483" t="str">
        <f>IF(A483="","",VLOOKUP(A483,Sheet2!$H$2:$J$74,3,FALSE))</f>
        <v/>
      </c>
      <c r="D483" t="str">
        <f>IF(A483="","",VLOOKUP(A483,Sheet2!$H$2:$M$74,4,FALSE))</f>
        <v/>
      </c>
      <c r="E483" t="str">
        <f>IF(A483="","",VLOOKUP(A483,Sheet2!$H$2:$M$74,5,FALSE))</f>
        <v/>
      </c>
      <c r="F483" t="str">
        <f>IF(A483="","",VLOOKUP(A483,Sheet2!$H$2:$M$74,6,FALSE))</f>
        <v/>
      </c>
      <c r="G483" t="str">
        <f t="shared" si="36"/>
        <v/>
      </c>
      <c r="H483" t="str">
        <f t="shared" si="37"/>
        <v/>
      </c>
      <c r="I483" t="str">
        <f t="shared" si="38"/>
        <v/>
      </c>
      <c r="J483" t="str">
        <f t="shared" si="39"/>
        <v/>
      </c>
      <c r="K483" s="2"/>
      <c r="L483" s="2"/>
      <c r="M483" s="2"/>
      <c r="N483" s="2"/>
      <c r="O483" s="2"/>
      <c r="P483" s="11"/>
      <c r="Q483" s="2"/>
      <c r="R483" s="2"/>
      <c r="S483" s="18"/>
      <c r="T483" s="2"/>
      <c r="U483" s="2"/>
      <c r="V483" s="2"/>
      <c r="W483" s="2"/>
      <c r="X483" s="2"/>
      <c r="Y483" t="str">
        <f t="shared" si="35"/>
        <v/>
      </c>
      <c r="AA483" s="2"/>
      <c r="AB483" s="2"/>
      <c r="AC483" s="2"/>
      <c r="AD483" s="2"/>
      <c r="AE483" s="2"/>
      <c r="AF483" s="2"/>
      <c r="AG483" s="2"/>
      <c r="AH483" s="2"/>
      <c r="AI483" s="16" t="s">
        <v>328</v>
      </c>
      <c r="AJ483" s="19"/>
      <c r="AK483" s="19"/>
      <c r="AL483" s="19"/>
      <c r="AM483" s="19"/>
      <c r="AN483" s="19"/>
      <c r="AO483" s="10"/>
      <c r="AP483" s="10"/>
      <c r="AQ483" s="10"/>
      <c r="AR483" s="10"/>
    </row>
    <row r="484" spans="1:44" customFormat="1" x14ac:dyDescent="0.55000000000000004">
      <c r="A484" s="2"/>
      <c r="B484" t="str">
        <f>IF(A484="","",VLOOKUP(A484,Sheet2!$H$2:$J$74,2,FALSE))</f>
        <v/>
      </c>
      <c r="C484" t="str">
        <f>IF(A484="","",VLOOKUP(A484,Sheet2!$H$2:$J$74,3,FALSE))</f>
        <v/>
      </c>
      <c r="D484" t="str">
        <f>IF(A484="","",VLOOKUP(A484,Sheet2!$H$2:$M$74,4,FALSE))</f>
        <v/>
      </c>
      <c r="E484" t="str">
        <f>IF(A484="","",VLOOKUP(A484,Sheet2!$H$2:$M$74,5,FALSE))</f>
        <v/>
      </c>
      <c r="F484" t="str">
        <f>IF(A484="","",VLOOKUP(A484,Sheet2!$H$2:$M$74,6,FALSE))</f>
        <v/>
      </c>
      <c r="G484" t="str">
        <f t="shared" si="36"/>
        <v/>
      </c>
      <c r="H484" t="str">
        <f t="shared" si="37"/>
        <v/>
      </c>
      <c r="I484" t="str">
        <f t="shared" si="38"/>
        <v/>
      </c>
      <c r="J484" t="str">
        <f t="shared" si="39"/>
        <v/>
      </c>
      <c r="K484" s="2"/>
      <c r="L484" s="2"/>
      <c r="M484" s="2"/>
      <c r="N484" s="2"/>
      <c r="O484" s="2"/>
      <c r="P484" s="11"/>
      <c r="Q484" s="2"/>
      <c r="R484" s="2"/>
      <c r="S484" s="18"/>
      <c r="T484" s="2"/>
      <c r="U484" s="2"/>
      <c r="V484" s="2"/>
      <c r="W484" s="2"/>
      <c r="X484" s="2"/>
      <c r="Y484" t="str">
        <f t="shared" si="35"/>
        <v/>
      </c>
      <c r="AA484" s="2"/>
      <c r="AB484" s="2"/>
      <c r="AC484" s="2"/>
      <c r="AD484" s="2"/>
      <c r="AE484" s="2"/>
      <c r="AF484" s="2"/>
      <c r="AG484" s="2"/>
      <c r="AH484" s="2"/>
      <c r="AI484" s="16" t="s">
        <v>328</v>
      </c>
      <c r="AJ484" s="19"/>
      <c r="AK484" s="19"/>
      <c r="AL484" s="19"/>
      <c r="AM484" s="19"/>
      <c r="AN484" s="19"/>
      <c r="AO484" s="10"/>
      <c r="AP484" s="10"/>
      <c r="AQ484" s="10"/>
      <c r="AR484" s="10"/>
    </row>
    <row r="485" spans="1:44" customFormat="1" x14ac:dyDescent="0.55000000000000004">
      <c r="A485" s="2"/>
      <c r="B485" t="str">
        <f>IF(A485="","",VLOOKUP(A485,Sheet2!$H$2:$J$74,2,FALSE))</f>
        <v/>
      </c>
      <c r="C485" t="str">
        <f>IF(A485="","",VLOOKUP(A485,Sheet2!$H$2:$J$74,3,FALSE))</f>
        <v/>
      </c>
      <c r="D485" t="str">
        <f>IF(A485="","",VLOOKUP(A485,Sheet2!$H$2:$M$74,4,FALSE))</f>
        <v/>
      </c>
      <c r="E485" t="str">
        <f>IF(A485="","",VLOOKUP(A485,Sheet2!$H$2:$M$74,5,FALSE))</f>
        <v/>
      </c>
      <c r="F485" t="str">
        <f>IF(A485="","",VLOOKUP(A485,Sheet2!$H$2:$M$74,6,FALSE))</f>
        <v/>
      </c>
      <c r="G485" t="str">
        <f t="shared" si="36"/>
        <v/>
      </c>
      <c r="H485" t="str">
        <f t="shared" si="37"/>
        <v/>
      </c>
      <c r="I485" t="str">
        <f t="shared" si="38"/>
        <v/>
      </c>
      <c r="J485" t="str">
        <f t="shared" si="39"/>
        <v/>
      </c>
      <c r="K485" s="2"/>
      <c r="L485" s="2"/>
      <c r="M485" s="2"/>
      <c r="N485" s="2"/>
      <c r="O485" s="2"/>
      <c r="P485" s="11"/>
      <c r="Q485" s="2"/>
      <c r="R485" s="2"/>
      <c r="S485" s="18"/>
      <c r="T485" s="2"/>
      <c r="U485" s="2"/>
      <c r="V485" s="2"/>
      <c r="W485" s="2"/>
      <c r="X485" s="2"/>
      <c r="Y485" t="str">
        <f t="shared" si="35"/>
        <v/>
      </c>
      <c r="AA485" s="2"/>
      <c r="AB485" s="2"/>
      <c r="AC485" s="2"/>
      <c r="AD485" s="2"/>
      <c r="AE485" s="2"/>
      <c r="AF485" s="2"/>
      <c r="AG485" s="2"/>
      <c r="AH485" s="2"/>
      <c r="AI485" s="16" t="s">
        <v>328</v>
      </c>
      <c r="AJ485" s="19"/>
      <c r="AK485" s="19"/>
      <c r="AL485" s="19"/>
      <c r="AM485" s="19"/>
      <c r="AN485" s="19"/>
      <c r="AO485" s="10"/>
      <c r="AP485" s="10"/>
      <c r="AQ485" s="10"/>
      <c r="AR485" s="10"/>
    </row>
    <row r="486" spans="1:44" customFormat="1" x14ac:dyDescent="0.55000000000000004">
      <c r="A486" s="2"/>
      <c r="B486" t="str">
        <f>IF(A486="","",VLOOKUP(A486,Sheet2!$H$2:$J$74,2,FALSE))</f>
        <v/>
      </c>
      <c r="C486" t="str">
        <f>IF(A486="","",VLOOKUP(A486,Sheet2!$H$2:$J$74,3,FALSE))</f>
        <v/>
      </c>
      <c r="D486" t="str">
        <f>IF(A486="","",VLOOKUP(A486,Sheet2!$H$2:$M$74,4,FALSE))</f>
        <v/>
      </c>
      <c r="E486" t="str">
        <f>IF(A486="","",VLOOKUP(A486,Sheet2!$H$2:$M$74,5,FALSE))</f>
        <v/>
      </c>
      <c r="F486" t="str">
        <f>IF(A486="","",VLOOKUP(A486,Sheet2!$H$2:$M$74,6,FALSE))</f>
        <v/>
      </c>
      <c r="G486" t="str">
        <f t="shared" si="36"/>
        <v/>
      </c>
      <c r="H486" t="str">
        <f t="shared" si="37"/>
        <v/>
      </c>
      <c r="I486" t="str">
        <f t="shared" si="38"/>
        <v/>
      </c>
      <c r="J486" t="str">
        <f t="shared" si="39"/>
        <v/>
      </c>
      <c r="K486" s="2"/>
      <c r="L486" s="2"/>
      <c r="M486" s="2"/>
      <c r="N486" s="2"/>
      <c r="O486" s="2"/>
      <c r="P486" s="11"/>
      <c r="Q486" s="2"/>
      <c r="R486" s="2"/>
      <c r="S486" s="18"/>
      <c r="T486" s="2"/>
      <c r="U486" s="2"/>
      <c r="V486" s="2"/>
      <c r="W486" s="2"/>
      <c r="X486" s="2"/>
      <c r="Y486" t="str">
        <f t="shared" si="35"/>
        <v/>
      </c>
      <c r="AA486" s="2"/>
      <c r="AB486" s="2"/>
      <c r="AC486" s="2"/>
      <c r="AD486" s="2"/>
      <c r="AE486" s="2"/>
      <c r="AF486" s="2"/>
      <c r="AG486" s="2"/>
      <c r="AH486" s="2"/>
      <c r="AI486" s="16" t="s">
        <v>328</v>
      </c>
      <c r="AJ486" s="19"/>
      <c r="AK486" s="19"/>
      <c r="AL486" s="19"/>
      <c r="AM486" s="19"/>
      <c r="AN486" s="19"/>
      <c r="AO486" s="10"/>
      <c r="AP486" s="10"/>
      <c r="AQ486" s="10"/>
      <c r="AR486" s="10"/>
    </row>
    <row r="487" spans="1:44" customFormat="1" x14ac:dyDescent="0.55000000000000004">
      <c r="A487" s="2"/>
      <c r="B487" t="str">
        <f>IF(A487="","",VLOOKUP(A487,Sheet2!$H$2:$J$74,2,FALSE))</f>
        <v/>
      </c>
      <c r="C487" t="str">
        <f>IF(A487="","",VLOOKUP(A487,Sheet2!$H$2:$J$74,3,FALSE))</f>
        <v/>
      </c>
      <c r="D487" t="str">
        <f>IF(A487="","",VLOOKUP(A487,Sheet2!$H$2:$M$74,4,FALSE))</f>
        <v/>
      </c>
      <c r="E487" t="str">
        <f>IF(A487="","",VLOOKUP(A487,Sheet2!$H$2:$M$74,5,FALSE))</f>
        <v/>
      </c>
      <c r="F487" t="str">
        <f>IF(A487="","",VLOOKUP(A487,Sheet2!$H$2:$M$74,6,FALSE))</f>
        <v/>
      </c>
      <c r="G487" t="str">
        <f t="shared" si="36"/>
        <v/>
      </c>
      <c r="H487" t="str">
        <f t="shared" si="37"/>
        <v/>
      </c>
      <c r="I487" t="str">
        <f t="shared" si="38"/>
        <v/>
      </c>
      <c r="J487" t="str">
        <f t="shared" si="39"/>
        <v/>
      </c>
      <c r="K487" s="2"/>
      <c r="L487" s="2"/>
      <c r="M487" s="2"/>
      <c r="N487" s="2"/>
      <c r="O487" s="2"/>
      <c r="P487" s="11"/>
      <c r="Q487" s="2"/>
      <c r="R487" s="2"/>
      <c r="S487" s="18"/>
      <c r="T487" s="2"/>
      <c r="U487" s="2"/>
      <c r="V487" s="2"/>
      <c r="W487" s="2"/>
      <c r="X487" s="2"/>
      <c r="Y487" t="str">
        <f t="shared" si="35"/>
        <v/>
      </c>
      <c r="AA487" s="2"/>
      <c r="AB487" s="2"/>
      <c r="AC487" s="2"/>
      <c r="AD487" s="2"/>
      <c r="AE487" s="2"/>
      <c r="AF487" s="2"/>
      <c r="AG487" s="2"/>
      <c r="AH487" s="2"/>
      <c r="AI487" s="16" t="s">
        <v>328</v>
      </c>
      <c r="AJ487" s="19"/>
      <c r="AK487" s="19"/>
      <c r="AL487" s="19"/>
      <c r="AM487" s="19"/>
      <c r="AN487" s="19"/>
      <c r="AO487" s="10"/>
      <c r="AP487" s="10"/>
      <c r="AQ487" s="10"/>
      <c r="AR487" s="10"/>
    </row>
    <row r="488" spans="1:44" customFormat="1" x14ac:dyDescent="0.55000000000000004">
      <c r="A488" s="2"/>
      <c r="B488" t="str">
        <f>IF(A488="","",VLOOKUP(A488,Sheet2!$H$2:$J$74,2,FALSE))</f>
        <v/>
      </c>
      <c r="C488" t="str">
        <f>IF(A488="","",VLOOKUP(A488,Sheet2!$H$2:$J$74,3,FALSE))</f>
        <v/>
      </c>
      <c r="D488" t="str">
        <f>IF(A488="","",VLOOKUP(A488,Sheet2!$H$2:$M$74,4,FALSE))</f>
        <v/>
      </c>
      <c r="E488" t="str">
        <f>IF(A488="","",VLOOKUP(A488,Sheet2!$H$2:$M$74,5,FALSE))</f>
        <v/>
      </c>
      <c r="F488" t="str">
        <f>IF(A488="","",VLOOKUP(A488,Sheet2!$H$2:$M$74,6,FALSE))</f>
        <v/>
      </c>
      <c r="G488" t="str">
        <f t="shared" si="36"/>
        <v/>
      </c>
      <c r="H488" t="str">
        <f t="shared" si="37"/>
        <v/>
      </c>
      <c r="I488" t="str">
        <f t="shared" si="38"/>
        <v/>
      </c>
      <c r="J488" t="str">
        <f t="shared" si="39"/>
        <v/>
      </c>
      <c r="K488" s="2"/>
      <c r="L488" s="2"/>
      <c r="M488" s="2"/>
      <c r="N488" s="2"/>
      <c r="O488" s="2"/>
      <c r="P488" s="11"/>
      <c r="Q488" s="2"/>
      <c r="R488" s="2"/>
      <c r="S488" s="18"/>
      <c r="T488" s="2"/>
      <c r="U488" s="2"/>
      <c r="V488" s="2"/>
      <c r="W488" s="2"/>
      <c r="X488" s="2"/>
      <c r="Y488" t="str">
        <f t="shared" si="35"/>
        <v/>
      </c>
      <c r="AA488" s="2"/>
      <c r="AB488" s="2"/>
      <c r="AC488" s="2"/>
      <c r="AD488" s="2"/>
      <c r="AE488" s="2"/>
      <c r="AF488" s="2"/>
      <c r="AG488" s="2"/>
      <c r="AH488" s="2"/>
      <c r="AI488" s="16" t="s">
        <v>328</v>
      </c>
      <c r="AJ488" s="19"/>
      <c r="AK488" s="19"/>
      <c r="AL488" s="19"/>
      <c r="AM488" s="19"/>
      <c r="AN488" s="19"/>
      <c r="AO488" s="10"/>
      <c r="AP488" s="10"/>
      <c r="AQ488" s="10"/>
      <c r="AR488" s="10"/>
    </row>
    <row r="489" spans="1:44" customFormat="1" x14ac:dyDescent="0.55000000000000004">
      <c r="A489" s="2"/>
      <c r="B489" t="str">
        <f>IF(A489="","",VLOOKUP(A489,Sheet2!$H$2:$J$74,2,FALSE))</f>
        <v/>
      </c>
      <c r="C489" t="str">
        <f>IF(A489="","",VLOOKUP(A489,Sheet2!$H$2:$J$74,3,FALSE))</f>
        <v/>
      </c>
      <c r="D489" t="str">
        <f>IF(A489="","",VLOOKUP(A489,Sheet2!$H$2:$M$74,4,FALSE))</f>
        <v/>
      </c>
      <c r="E489" t="str">
        <f>IF(A489="","",VLOOKUP(A489,Sheet2!$H$2:$M$74,5,FALSE))</f>
        <v/>
      </c>
      <c r="F489" t="str">
        <f>IF(A489="","",VLOOKUP(A489,Sheet2!$H$2:$M$74,6,FALSE))</f>
        <v/>
      </c>
      <c r="G489" t="str">
        <f t="shared" si="36"/>
        <v/>
      </c>
      <c r="H489" t="str">
        <f t="shared" si="37"/>
        <v/>
      </c>
      <c r="I489" t="str">
        <f t="shared" si="38"/>
        <v/>
      </c>
      <c r="J489" t="str">
        <f t="shared" si="39"/>
        <v/>
      </c>
      <c r="K489" s="2"/>
      <c r="L489" s="2"/>
      <c r="M489" s="2"/>
      <c r="N489" s="2"/>
      <c r="O489" s="2"/>
      <c r="P489" s="11"/>
      <c r="Q489" s="2"/>
      <c r="R489" s="2"/>
      <c r="S489" s="18"/>
      <c r="T489" s="2"/>
      <c r="U489" s="2"/>
      <c r="V489" s="2"/>
      <c r="W489" s="2"/>
      <c r="X489" s="2"/>
      <c r="Y489" t="str">
        <f t="shared" si="35"/>
        <v/>
      </c>
      <c r="AA489" s="2"/>
      <c r="AB489" s="2"/>
      <c r="AC489" s="2"/>
      <c r="AD489" s="2"/>
      <c r="AE489" s="2"/>
      <c r="AF489" s="2"/>
      <c r="AG489" s="2"/>
      <c r="AH489" s="2"/>
      <c r="AI489" s="16" t="s">
        <v>328</v>
      </c>
      <c r="AJ489" s="19"/>
      <c r="AK489" s="19"/>
      <c r="AL489" s="19"/>
      <c r="AM489" s="19"/>
      <c r="AN489" s="19"/>
      <c r="AO489" s="10"/>
      <c r="AP489" s="10"/>
      <c r="AQ489" s="10"/>
      <c r="AR489" s="10"/>
    </row>
    <row r="490" spans="1:44" customFormat="1" x14ac:dyDescent="0.55000000000000004">
      <c r="A490" s="2"/>
      <c r="B490" t="str">
        <f>IF(A490="","",VLOOKUP(A490,Sheet2!$H$2:$J$74,2,FALSE))</f>
        <v/>
      </c>
      <c r="C490" t="str">
        <f>IF(A490="","",VLOOKUP(A490,Sheet2!$H$2:$J$74,3,FALSE))</f>
        <v/>
      </c>
      <c r="D490" t="str">
        <f>IF(A490="","",VLOOKUP(A490,Sheet2!$H$2:$M$74,4,FALSE))</f>
        <v/>
      </c>
      <c r="E490" t="str">
        <f>IF(A490="","",VLOOKUP(A490,Sheet2!$H$2:$M$74,5,FALSE))</f>
        <v/>
      </c>
      <c r="F490" t="str">
        <f>IF(A490="","",VLOOKUP(A490,Sheet2!$H$2:$M$74,6,FALSE))</f>
        <v/>
      </c>
      <c r="G490" t="str">
        <f t="shared" si="36"/>
        <v/>
      </c>
      <c r="H490" t="str">
        <f t="shared" si="37"/>
        <v/>
      </c>
      <c r="I490" t="str">
        <f t="shared" si="38"/>
        <v/>
      </c>
      <c r="J490" t="str">
        <f t="shared" si="39"/>
        <v/>
      </c>
      <c r="K490" s="2"/>
      <c r="L490" s="2"/>
      <c r="M490" s="2"/>
      <c r="N490" s="2"/>
      <c r="O490" s="2"/>
      <c r="P490" s="11"/>
      <c r="Q490" s="2"/>
      <c r="R490" s="2"/>
      <c r="S490" s="18"/>
      <c r="T490" s="2"/>
      <c r="U490" s="2"/>
      <c r="V490" s="2"/>
      <c r="W490" s="2"/>
      <c r="X490" s="2"/>
      <c r="Y490" t="str">
        <f t="shared" si="35"/>
        <v/>
      </c>
      <c r="AA490" s="2"/>
      <c r="AB490" s="2"/>
      <c r="AC490" s="2"/>
      <c r="AD490" s="2"/>
      <c r="AE490" s="2"/>
      <c r="AF490" s="2"/>
      <c r="AG490" s="2"/>
      <c r="AH490" s="2"/>
      <c r="AI490" s="16" t="s">
        <v>328</v>
      </c>
      <c r="AJ490" s="19"/>
      <c r="AK490" s="19"/>
      <c r="AL490" s="19"/>
      <c r="AM490" s="19"/>
      <c r="AN490" s="19"/>
      <c r="AO490" s="10"/>
      <c r="AP490" s="10"/>
      <c r="AQ490" s="10"/>
      <c r="AR490" s="10"/>
    </row>
    <row r="491" spans="1:44" customFormat="1" x14ac:dyDescent="0.55000000000000004">
      <c r="A491" s="2"/>
      <c r="B491" t="str">
        <f>IF(A491="","",VLOOKUP(A491,Sheet2!$H$2:$J$74,2,FALSE))</f>
        <v/>
      </c>
      <c r="C491" t="str">
        <f>IF(A491="","",VLOOKUP(A491,Sheet2!$H$2:$J$74,3,FALSE))</f>
        <v/>
      </c>
      <c r="D491" t="str">
        <f>IF(A491="","",VLOOKUP(A491,Sheet2!$H$2:$M$74,4,FALSE))</f>
        <v/>
      </c>
      <c r="E491" t="str">
        <f>IF(A491="","",VLOOKUP(A491,Sheet2!$H$2:$M$74,5,FALSE))</f>
        <v/>
      </c>
      <c r="F491" t="str">
        <f>IF(A491="","",VLOOKUP(A491,Sheet2!$H$2:$M$74,6,FALSE))</f>
        <v/>
      </c>
      <c r="G491" t="str">
        <f t="shared" si="36"/>
        <v/>
      </c>
      <c r="H491" t="str">
        <f t="shared" si="37"/>
        <v/>
      </c>
      <c r="I491" t="str">
        <f t="shared" si="38"/>
        <v/>
      </c>
      <c r="J491" t="str">
        <f t="shared" si="39"/>
        <v/>
      </c>
      <c r="K491" s="2"/>
      <c r="L491" s="2"/>
      <c r="M491" s="2"/>
      <c r="N491" s="2"/>
      <c r="O491" s="2"/>
      <c r="P491" s="11"/>
      <c r="Q491" s="2"/>
      <c r="R491" s="2"/>
      <c r="S491" s="18"/>
      <c r="T491" s="2"/>
      <c r="U491" s="2"/>
      <c r="V491" s="2"/>
      <c r="W491" s="2"/>
      <c r="X491" s="2"/>
      <c r="Y491" t="str">
        <f t="shared" si="35"/>
        <v/>
      </c>
      <c r="AA491" s="2"/>
      <c r="AB491" s="2"/>
      <c r="AC491" s="2"/>
      <c r="AD491" s="2"/>
      <c r="AE491" s="2"/>
      <c r="AF491" s="2"/>
      <c r="AG491" s="2"/>
      <c r="AH491" s="2"/>
      <c r="AI491" s="16" t="s">
        <v>328</v>
      </c>
      <c r="AJ491" s="19"/>
      <c r="AK491" s="19"/>
      <c r="AL491" s="19"/>
      <c r="AM491" s="19"/>
      <c r="AN491" s="19"/>
      <c r="AO491" s="10"/>
      <c r="AP491" s="10"/>
      <c r="AQ491" s="10"/>
      <c r="AR491" s="10"/>
    </row>
    <row r="492" spans="1:44" customFormat="1" x14ac:dyDescent="0.55000000000000004">
      <c r="A492" s="2"/>
      <c r="B492" t="str">
        <f>IF(A492="","",VLOOKUP(A492,Sheet2!$H$2:$J$74,2,FALSE))</f>
        <v/>
      </c>
      <c r="C492" t="str">
        <f>IF(A492="","",VLOOKUP(A492,Sheet2!$H$2:$J$74,3,FALSE))</f>
        <v/>
      </c>
      <c r="D492" t="str">
        <f>IF(A492="","",VLOOKUP(A492,Sheet2!$H$2:$M$74,4,FALSE))</f>
        <v/>
      </c>
      <c r="E492" t="str">
        <f>IF(A492="","",VLOOKUP(A492,Sheet2!$H$2:$M$74,5,FALSE))</f>
        <v/>
      </c>
      <c r="F492" t="str">
        <f>IF(A492="","",VLOOKUP(A492,Sheet2!$H$2:$M$74,6,FALSE))</f>
        <v/>
      </c>
      <c r="G492" t="str">
        <f t="shared" si="36"/>
        <v/>
      </c>
      <c r="H492" t="str">
        <f t="shared" si="37"/>
        <v/>
      </c>
      <c r="I492" t="str">
        <f t="shared" si="38"/>
        <v/>
      </c>
      <c r="J492" t="str">
        <f t="shared" si="39"/>
        <v/>
      </c>
      <c r="K492" s="2"/>
      <c r="L492" s="2"/>
      <c r="M492" s="2"/>
      <c r="N492" s="2"/>
      <c r="O492" s="2"/>
      <c r="P492" s="11"/>
      <c r="Q492" s="2"/>
      <c r="R492" s="2"/>
      <c r="S492" s="18"/>
      <c r="T492" s="2"/>
      <c r="U492" s="2"/>
      <c r="V492" s="2"/>
      <c r="W492" s="2"/>
      <c r="X492" s="2"/>
      <c r="Y492" t="str">
        <f t="shared" si="35"/>
        <v/>
      </c>
      <c r="AA492" s="2"/>
      <c r="AB492" s="2"/>
      <c r="AC492" s="2"/>
      <c r="AD492" s="2"/>
      <c r="AE492" s="2"/>
      <c r="AF492" s="2"/>
      <c r="AG492" s="2"/>
      <c r="AH492" s="2"/>
      <c r="AI492" s="16" t="s">
        <v>328</v>
      </c>
      <c r="AJ492" s="19"/>
      <c r="AK492" s="19"/>
      <c r="AL492" s="19"/>
      <c r="AM492" s="19"/>
      <c r="AN492" s="19"/>
      <c r="AO492" s="10"/>
      <c r="AP492" s="10"/>
      <c r="AQ492" s="10"/>
      <c r="AR492" s="10"/>
    </row>
    <row r="493" spans="1:44" customFormat="1" x14ac:dyDescent="0.55000000000000004">
      <c r="A493" s="2"/>
      <c r="B493" t="str">
        <f>IF(A493="","",VLOOKUP(A493,Sheet2!$H$2:$J$74,2,FALSE))</f>
        <v/>
      </c>
      <c r="C493" t="str">
        <f>IF(A493="","",VLOOKUP(A493,Sheet2!$H$2:$J$74,3,FALSE))</f>
        <v/>
      </c>
      <c r="D493" t="str">
        <f>IF(A493="","",VLOOKUP(A493,Sheet2!$H$2:$M$74,4,FALSE))</f>
        <v/>
      </c>
      <c r="E493" t="str">
        <f>IF(A493="","",VLOOKUP(A493,Sheet2!$H$2:$M$74,5,FALSE))</f>
        <v/>
      </c>
      <c r="F493" t="str">
        <f>IF(A493="","",VLOOKUP(A493,Sheet2!$H$2:$M$74,6,FALSE))</f>
        <v/>
      </c>
      <c r="G493" t="str">
        <f t="shared" si="36"/>
        <v/>
      </c>
      <c r="H493" t="str">
        <f t="shared" si="37"/>
        <v/>
      </c>
      <c r="I493" t="str">
        <f t="shared" si="38"/>
        <v/>
      </c>
      <c r="J493" t="str">
        <f t="shared" si="39"/>
        <v/>
      </c>
      <c r="K493" s="2"/>
      <c r="L493" s="2"/>
      <c r="M493" s="2"/>
      <c r="N493" s="2"/>
      <c r="O493" s="2"/>
      <c r="P493" s="11"/>
      <c r="Q493" s="2"/>
      <c r="R493" s="2"/>
      <c r="S493" s="18"/>
      <c r="T493" s="2"/>
      <c r="U493" s="2"/>
      <c r="V493" s="2"/>
      <c r="W493" s="2"/>
      <c r="X493" s="2"/>
      <c r="Y493" t="str">
        <f t="shared" si="35"/>
        <v/>
      </c>
      <c r="AA493" s="2"/>
      <c r="AB493" s="2"/>
      <c r="AC493" s="2"/>
      <c r="AD493" s="2"/>
      <c r="AE493" s="2"/>
      <c r="AF493" s="2"/>
      <c r="AG493" s="2"/>
      <c r="AH493" s="2"/>
      <c r="AI493" s="16" t="s">
        <v>328</v>
      </c>
      <c r="AJ493" s="19"/>
      <c r="AK493" s="19"/>
      <c r="AL493" s="19"/>
      <c r="AM493" s="19"/>
      <c r="AN493" s="19"/>
      <c r="AO493" s="10"/>
      <c r="AP493" s="10"/>
      <c r="AQ493" s="10"/>
      <c r="AR493" s="10"/>
    </row>
    <row r="494" spans="1:44" customFormat="1" x14ac:dyDescent="0.55000000000000004">
      <c r="A494" s="2"/>
      <c r="B494" t="str">
        <f>IF(A494="","",VLOOKUP(A494,Sheet2!$H$2:$J$74,2,FALSE))</f>
        <v/>
      </c>
      <c r="C494" t="str">
        <f>IF(A494="","",VLOOKUP(A494,Sheet2!$H$2:$J$74,3,FALSE))</f>
        <v/>
      </c>
      <c r="D494" t="str">
        <f>IF(A494="","",VLOOKUP(A494,Sheet2!$H$2:$M$74,4,FALSE))</f>
        <v/>
      </c>
      <c r="E494" t="str">
        <f>IF(A494="","",VLOOKUP(A494,Sheet2!$H$2:$M$74,5,FALSE))</f>
        <v/>
      </c>
      <c r="F494" t="str">
        <f>IF(A494="","",VLOOKUP(A494,Sheet2!$H$2:$M$74,6,FALSE))</f>
        <v/>
      </c>
      <c r="G494" t="str">
        <f t="shared" si="36"/>
        <v/>
      </c>
      <c r="H494" t="str">
        <f t="shared" si="37"/>
        <v/>
      </c>
      <c r="I494" t="str">
        <f t="shared" si="38"/>
        <v/>
      </c>
      <c r="J494" t="str">
        <f t="shared" si="39"/>
        <v/>
      </c>
      <c r="K494" s="2"/>
      <c r="L494" s="2"/>
      <c r="M494" s="2"/>
      <c r="N494" s="2"/>
      <c r="O494" s="2"/>
      <c r="P494" s="11"/>
      <c r="Q494" s="2"/>
      <c r="R494" s="2"/>
      <c r="S494" s="18"/>
      <c r="T494" s="2"/>
      <c r="U494" s="2"/>
      <c r="V494" s="2"/>
      <c r="W494" s="2"/>
      <c r="X494" s="2"/>
      <c r="Y494" t="str">
        <f t="shared" si="35"/>
        <v/>
      </c>
      <c r="AA494" s="2"/>
      <c r="AB494" s="2"/>
      <c r="AC494" s="2"/>
      <c r="AD494" s="2"/>
      <c r="AE494" s="2"/>
      <c r="AF494" s="2"/>
      <c r="AG494" s="2"/>
      <c r="AH494" s="2"/>
      <c r="AI494" s="16" t="s">
        <v>328</v>
      </c>
      <c r="AJ494" s="19"/>
      <c r="AK494" s="19"/>
      <c r="AL494" s="19"/>
      <c r="AM494" s="19"/>
      <c r="AN494" s="19"/>
      <c r="AO494" s="10"/>
      <c r="AP494" s="10"/>
      <c r="AQ494" s="10"/>
      <c r="AR494" s="10"/>
    </row>
    <row r="495" spans="1:44" customFormat="1" x14ac:dyDescent="0.55000000000000004">
      <c r="A495" s="2"/>
      <c r="B495" t="str">
        <f>IF(A495="","",VLOOKUP(A495,Sheet2!$H$2:$J$74,2,FALSE))</f>
        <v/>
      </c>
      <c r="C495" t="str">
        <f>IF(A495="","",VLOOKUP(A495,Sheet2!$H$2:$J$74,3,FALSE))</f>
        <v/>
      </c>
      <c r="D495" t="str">
        <f>IF(A495="","",VLOOKUP(A495,Sheet2!$H$2:$M$74,4,FALSE))</f>
        <v/>
      </c>
      <c r="E495" t="str">
        <f>IF(A495="","",VLOOKUP(A495,Sheet2!$H$2:$M$74,5,FALSE))</f>
        <v/>
      </c>
      <c r="F495" t="str">
        <f>IF(A495="","",VLOOKUP(A495,Sheet2!$H$2:$M$74,6,FALSE))</f>
        <v/>
      </c>
      <c r="G495" t="str">
        <f t="shared" si="36"/>
        <v/>
      </c>
      <c r="H495" t="str">
        <f t="shared" si="37"/>
        <v/>
      </c>
      <c r="I495" t="str">
        <f t="shared" si="38"/>
        <v/>
      </c>
      <c r="J495" t="str">
        <f t="shared" si="39"/>
        <v/>
      </c>
      <c r="K495" s="2"/>
      <c r="L495" s="2"/>
      <c r="M495" s="2"/>
      <c r="N495" s="2"/>
      <c r="O495" s="2"/>
      <c r="P495" s="11"/>
      <c r="Q495" s="2"/>
      <c r="R495" s="2"/>
      <c r="S495" s="18"/>
      <c r="T495" s="2"/>
      <c r="U495" s="2"/>
      <c r="V495" s="2"/>
      <c r="W495" s="2"/>
      <c r="X495" s="2"/>
      <c r="Y495" t="str">
        <f t="shared" si="35"/>
        <v/>
      </c>
      <c r="AA495" s="2"/>
      <c r="AB495" s="2"/>
      <c r="AC495" s="2"/>
      <c r="AD495" s="2"/>
      <c r="AE495" s="2"/>
      <c r="AF495" s="2"/>
      <c r="AG495" s="2"/>
      <c r="AH495" s="2"/>
      <c r="AI495" s="16" t="s">
        <v>328</v>
      </c>
      <c r="AJ495" s="19"/>
      <c r="AK495" s="19"/>
      <c r="AL495" s="19"/>
      <c r="AM495" s="19"/>
      <c r="AN495" s="19"/>
      <c r="AO495" s="10"/>
      <c r="AP495" s="10"/>
      <c r="AQ495" s="10"/>
      <c r="AR495" s="10"/>
    </row>
    <row r="496" spans="1:44" customFormat="1" x14ac:dyDescent="0.55000000000000004">
      <c r="A496" s="2"/>
      <c r="B496" t="str">
        <f>IF(A496="","",VLOOKUP(A496,Sheet2!$H$2:$J$74,2,FALSE))</f>
        <v/>
      </c>
      <c r="C496" t="str">
        <f>IF(A496="","",VLOOKUP(A496,Sheet2!$H$2:$J$74,3,FALSE))</f>
        <v/>
      </c>
      <c r="D496" t="str">
        <f>IF(A496="","",VLOOKUP(A496,Sheet2!$H$2:$M$74,4,FALSE))</f>
        <v/>
      </c>
      <c r="E496" t="str">
        <f>IF(A496="","",VLOOKUP(A496,Sheet2!$H$2:$M$74,5,FALSE))</f>
        <v/>
      </c>
      <c r="F496" t="str">
        <f>IF(A496="","",VLOOKUP(A496,Sheet2!$H$2:$M$74,6,FALSE))</f>
        <v/>
      </c>
      <c r="G496" t="str">
        <f t="shared" si="36"/>
        <v/>
      </c>
      <c r="H496" t="str">
        <f t="shared" si="37"/>
        <v/>
      </c>
      <c r="I496" t="str">
        <f t="shared" si="38"/>
        <v/>
      </c>
      <c r="J496" t="str">
        <f t="shared" si="39"/>
        <v/>
      </c>
      <c r="K496" s="2"/>
      <c r="L496" s="2"/>
      <c r="M496" s="2"/>
      <c r="N496" s="2"/>
      <c r="O496" s="2"/>
      <c r="P496" s="11"/>
      <c r="Q496" s="2"/>
      <c r="R496" s="2"/>
      <c r="S496" s="18"/>
      <c r="T496" s="2"/>
      <c r="U496" s="2"/>
      <c r="V496" s="2"/>
      <c r="W496" s="2"/>
      <c r="X496" s="2"/>
      <c r="Y496" t="str">
        <f t="shared" si="35"/>
        <v/>
      </c>
      <c r="AA496" s="2"/>
      <c r="AB496" s="2"/>
      <c r="AC496" s="2"/>
      <c r="AD496" s="2"/>
      <c r="AE496" s="2"/>
      <c r="AF496" s="2"/>
      <c r="AG496" s="2"/>
      <c r="AH496" s="2"/>
      <c r="AI496" s="16" t="s">
        <v>328</v>
      </c>
      <c r="AJ496" s="19"/>
      <c r="AK496" s="19"/>
      <c r="AL496" s="19"/>
      <c r="AM496" s="19"/>
      <c r="AN496" s="19"/>
      <c r="AO496" s="10"/>
      <c r="AP496" s="10"/>
      <c r="AQ496" s="10"/>
      <c r="AR496" s="10"/>
    </row>
    <row r="497" spans="1:44" customFormat="1" x14ac:dyDescent="0.55000000000000004">
      <c r="A497" s="2"/>
      <c r="B497" t="str">
        <f>IF(A497="","",VLOOKUP(A497,Sheet2!$H$2:$J$74,2,FALSE))</f>
        <v/>
      </c>
      <c r="C497" t="str">
        <f>IF(A497="","",VLOOKUP(A497,Sheet2!$H$2:$J$74,3,FALSE))</f>
        <v/>
      </c>
      <c r="D497" t="str">
        <f>IF(A497="","",VLOOKUP(A497,Sheet2!$H$2:$M$74,4,FALSE))</f>
        <v/>
      </c>
      <c r="E497" t="str">
        <f>IF(A497="","",VLOOKUP(A497,Sheet2!$H$2:$M$74,5,FALSE))</f>
        <v/>
      </c>
      <c r="F497" t="str">
        <f>IF(A497="","",VLOOKUP(A497,Sheet2!$H$2:$M$74,6,FALSE))</f>
        <v/>
      </c>
      <c r="G497" t="str">
        <f t="shared" si="36"/>
        <v/>
      </c>
      <c r="H497" t="str">
        <f t="shared" si="37"/>
        <v/>
      </c>
      <c r="I497" t="str">
        <f t="shared" si="38"/>
        <v/>
      </c>
      <c r="J497" t="str">
        <f t="shared" si="39"/>
        <v/>
      </c>
      <c r="K497" s="2"/>
      <c r="L497" s="2"/>
      <c r="M497" s="2"/>
      <c r="N497" s="2"/>
      <c r="O497" s="2"/>
      <c r="P497" s="11"/>
      <c r="Q497" s="2"/>
      <c r="R497" s="2"/>
      <c r="S497" s="18"/>
      <c r="T497" s="2"/>
      <c r="U497" s="2"/>
      <c r="V497" s="2"/>
      <c r="W497" s="2"/>
      <c r="X497" s="2"/>
      <c r="Y497" t="str">
        <f t="shared" si="35"/>
        <v/>
      </c>
      <c r="AA497" s="2"/>
      <c r="AB497" s="2"/>
      <c r="AC497" s="2"/>
      <c r="AD497" s="2"/>
      <c r="AE497" s="2"/>
      <c r="AF497" s="2"/>
      <c r="AG497" s="2"/>
      <c r="AH497" s="2"/>
      <c r="AI497" s="16" t="s">
        <v>328</v>
      </c>
      <c r="AJ497" s="19"/>
      <c r="AK497" s="19"/>
      <c r="AL497" s="19"/>
      <c r="AM497" s="19"/>
      <c r="AN497" s="19"/>
      <c r="AO497" s="10"/>
      <c r="AP497" s="10"/>
      <c r="AQ497" s="10"/>
      <c r="AR497" s="10"/>
    </row>
    <row r="498" spans="1:44" customFormat="1" x14ac:dyDescent="0.55000000000000004">
      <c r="A498" s="2"/>
      <c r="B498" t="str">
        <f>IF(A498="","",VLOOKUP(A498,Sheet2!$H$2:$J$74,2,FALSE))</f>
        <v/>
      </c>
      <c r="C498" t="str">
        <f>IF(A498="","",VLOOKUP(A498,Sheet2!$H$2:$J$74,3,FALSE))</f>
        <v/>
      </c>
      <c r="D498" t="str">
        <f>IF(A498="","",VLOOKUP(A498,Sheet2!$H$2:$M$74,4,FALSE))</f>
        <v/>
      </c>
      <c r="E498" t="str">
        <f>IF(A498="","",VLOOKUP(A498,Sheet2!$H$2:$M$74,5,FALSE))</f>
        <v/>
      </c>
      <c r="F498" t="str">
        <f>IF(A498="","",VLOOKUP(A498,Sheet2!$H$2:$M$74,6,FALSE))</f>
        <v/>
      </c>
      <c r="G498" t="str">
        <f t="shared" si="36"/>
        <v/>
      </c>
      <c r="H498" t="str">
        <f t="shared" si="37"/>
        <v/>
      </c>
      <c r="I498" t="str">
        <f t="shared" si="38"/>
        <v/>
      </c>
      <c r="J498" t="str">
        <f t="shared" si="39"/>
        <v/>
      </c>
      <c r="K498" s="2"/>
      <c r="L498" s="2"/>
      <c r="M498" s="2"/>
      <c r="N498" s="2"/>
      <c r="O498" s="2"/>
      <c r="P498" s="11"/>
      <c r="Q498" s="2"/>
      <c r="R498" s="2"/>
      <c r="S498" s="18"/>
      <c r="T498" s="2"/>
      <c r="U498" s="2"/>
      <c r="V498" s="2"/>
      <c r="W498" s="2"/>
      <c r="X498" s="2"/>
      <c r="Y498" t="str">
        <f t="shared" si="35"/>
        <v/>
      </c>
      <c r="AA498" s="2"/>
      <c r="AB498" s="2"/>
      <c r="AC498" s="2"/>
      <c r="AD498" s="2"/>
      <c r="AE498" s="2"/>
      <c r="AF498" s="2"/>
      <c r="AG498" s="2"/>
      <c r="AH498" s="2"/>
      <c r="AI498" s="16" t="s">
        <v>328</v>
      </c>
      <c r="AJ498" s="19"/>
      <c r="AK498" s="19"/>
      <c r="AL498" s="19"/>
      <c r="AM498" s="19"/>
      <c r="AN498" s="19"/>
      <c r="AO498" s="10"/>
      <c r="AP498" s="10"/>
      <c r="AQ498" s="10"/>
      <c r="AR498" s="10"/>
    </row>
    <row r="499" spans="1:44" customFormat="1" x14ac:dyDescent="0.55000000000000004">
      <c r="A499" s="2"/>
      <c r="B499" t="str">
        <f>IF(A499="","",VLOOKUP(A499,Sheet2!$H$2:$J$74,2,FALSE))</f>
        <v/>
      </c>
      <c r="C499" t="str">
        <f>IF(A499="","",VLOOKUP(A499,Sheet2!$H$2:$J$74,3,FALSE))</f>
        <v/>
      </c>
      <c r="D499" t="str">
        <f>IF(A499="","",VLOOKUP(A499,Sheet2!$H$2:$M$74,4,FALSE))</f>
        <v/>
      </c>
      <c r="E499" t="str">
        <f>IF(A499="","",VLOOKUP(A499,Sheet2!$H$2:$M$74,5,FALSE))</f>
        <v/>
      </c>
      <c r="F499" t="str">
        <f>IF(A499="","",VLOOKUP(A499,Sheet2!$H$2:$M$74,6,FALSE))</f>
        <v/>
      </c>
      <c r="G499" t="str">
        <f t="shared" si="36"/>
        <v/>
      </c>
      <c r="H499" t="str">
        <f t="shared" si="37"/>
        <v/>
      </c>
      <c r="I499" t="str">
        <f t="shared" si="38"/>
        <v/>
      </c>
      <c r="J499" t="str">
        <f t="shared" si="39"/>
        <v/>
      </c>
      <c r="K499" s="2"/>
      <c r="L499" s="2"/>
      <c r="M499" s="2"/>
      <c r="N499" s="2"/>
      <c r="O499" s="2"/>
      <c r="P499" s="11"/>
      <c r="Q499" s="2"/>
      <c r="R499" s="2"/>
      <c r="S499" s="18"/>
      <c r="T499" s="2"/>
      <c r="U499" s="2"/>
      <c r="V499" s="2"/>
      <c r="W499" s="2"/>
      <c r="X499" s="2"/>
      <c r="Y499" t="str">
        <f t="shared" si="35"/>
        <v/>
      </c>
      <c r="AA499" s="2"/>
      <c r="AB499" s="2"/>
      <c r="AC499" s="2"/>
      <c r="AD499" s="2"/>
      <c r="AE499" s="2"/>
      <c r="AF499" s="2"/>
      <c r="AG499" s="2"/>
      <c r="AH499" s="2"/>
      <c r="AI499" s="16" t="s">
        <v>328</v>
      </c>
      <c r="AJ499" s="19"/>
      <c r="AK499" s="19"/>
      <c r="AL499" s="19"/>
      <c r="AM499" s="19"/>
      <c r="AN499" s="19"/>
      <c r="AO499" s="10"/>
      <c r="AP499" s="10"/>
      <c r="AQ499" s="10"/>
      <c r="AR499" s="10"/>
    </row>
    <row r="500" spans="1:44" customFormat="1" x14ac:dyDescent="0.55000000000000004">
      <c r="A500" s="2"/>
      <c r="B500" t="str">
        <f>IF(A500="","",VLOOKUP(A500,Sheet2!$H$2:$J$74,2,FALSE))</f>
        <v/>
      </c>
      <c r="C500" t="str">
        <f>IF(A500="","",VLOOKUP(A500,Sheet2!$H$2:$J$74,3,FALSE))</f>
        <v/>
      </c>
      <c r="D500" t="str">
        <f>IF(A500="","",VLOOKUP(A500,Sheet2!$H$2:$M$74,4,FALSE))</f>
        <v/>
      </c>
      <c r="E500" t="str">
        <f>IF(A500="","",VLOOKUP(A500,Sheet2!$H$2:$M$74,5,FALSE))</f>
        <v/>
      </c>
      <c r="F500" t="str">
        <f>IF(A500="","",VLOOKUP(A500,Sheet2!$H$2:$M$74,6,FALSE))</f>
        <v/>
      </c>
      <c r="G500" t="str">
        <f t="shared" si="36"/>
        <v/>
      </c>
      <c r="H500" t="str">
        <f t="shared" si="37"/>
        <v/>
      </c>
      <c r="I500" t="str">
        <f t="shared" si="38"/>
        <v/>
      </c>
      <c r="J500" t="str">
        <f t="shared" si="39"/>
        <v/>
      </c>
      <c r="K500" s="2"/>
      <c r="L500" s="2"/>
      <c r="M500" s="2"/>
      <c r="N500" s="2"/>
      <c r="O500" s="2"/>
      <c r="P500" s="11"/>
      <c r="Q500" s="2"/>
      <c r="R500" s="2"/>
      <c r="S500" s="18"/>
      <c r="T500" s="2"/>
      <c r="U500" s="2"/>
      <c r="V500" s="2"/>
      <c r="W500" s="2"/>
      <c r="X500" s="2"/>
      <c r="Y500" t="str">
        <f t="shared" si="35"/>
        <v/>
      </c>
      <c r="AA500" s="2"/>
      <c r="AB500" s="2"/>
      <c r="AC500" s="2"/>
      <c r="AD500" s="2"/>
      <c r="AE500" s="2"/>
      <c r="AF500" s="2"/>
      <c r="AG500" s="2"/>
      <c r="AH500" s="2"/>
      <c r="AI500" s="16" t="s">
        <v>328</v>
      </c>
      <c r="AJ500" s="19"/>
      <c r="AK500" s="19"/>
      <c r="AL500" s="19"/>
      <c r="AM500" s="19"/>
      <c r="AN500" s="19"/>
      <c r="AO500" s="10"/>
      <c r="AP500" s="10"/>
      <c r="AQ500" s="10"/>
      <c r="AR500" s="10"/>
    </row>
    <row r="501" spans="1:44" customFormat="1" x14ac:dyDescent="0.55000000000000004">
      <c r="A501" s="2"/>
      <c r="B501" t="str">
        <f>IF(A501="","",VLOOKUP(A501,Sheet2!$H$2:$J$74,2,FALSE))</f>
        <v/>
      </c>
      <c r="C501" t="str">
        <f>IF(A501="","",VLOOKUP(A501,Sheet2!$H$2:$J$74,3,FALSE))</f>
        <v/>
      </c>
      <c r="D501" t="str">
        <f>IF(A501="","",VLOOKUP(A501,Sheet2!$H$2:$M$74,4,FALSE))</f>
        <v/>
      </c>
      <c r="E501" t="str">
        <f>IF(A501="","",VLOOKUP(A501,Sheet2!$H$2:$M$74,5,FALSE))</f>
        <v/>
      </c>
      <c r="F501" t="str">
        <f>IF(A501="","",VLOOKUP(A501,Sheet2!$H$2:$M$74,6,FALSE))</f>
        <v/>
      </c>
      <c r="G501" t="str">
        <f t="shared" si="36"/>
        <v/>
      </c>
      <c r="H501" t="str">
        <f t="shared" si="37"/>
        <v/>
      </c>
      <c r="I501" t="str">
        <f t="shared" si="38"/>
        <v/>
      </c>
      <c r="J501" t="str">
        <f t="shared" si="39"/>
        <v/>
      </c>
      <c r="K501" s="2"/>
      <c r="L501" s="2"/>
      <c r="M501" s="2"/>
      <c r="N501" s="2"/>
      <c r="O501" s="2"/>
      <c r="P501" s="11"/>
      <c r="Q501" s="2"/>
      <c r="R501" s="2"/>
      <c r="S501" s="18"/>
      <c r="T501" s="2"/>
      <c r="U501" s="2"/>
      <c r="V501" s="2"/>
      <c r="W501" s="2"/>
      <c r="X501" s="2"/>
      <c r="Y501" t="str">
        <f t="shared" si="35"/>
        <v/>
      </c>
      <c r="AA501" s="2"/>
      <c r="AB501" s="2"/>
      <c r="AC501" s="2"/>
      <c r="AD501" s="2"/>
      <c r="AE501" s="2"/>
      <c r="AF501" s="2"/>
      <c r="AG501" s="2"/>
      <c r="AH501" s="2"/>
      <c r="AI501" s="16" t="s">
        <v>328</v>
      </c>
      <c r="AJ501" s="19"/>
      <c r="AK501" s="19"/>
      <c r="AL501" s="19"/>
      <c r="AM501" s="19"/>
      <c r="AN501" s="19"/>
      <c r="AO501" s="10"/>
      <c r="AP501" s="10"/>
      <c r="AQ501" s="10"/>
      <c r="AR501" s="10"/>
    </row>
    <row r="502" spans="1:44" customFormat="1" x14ac:dyDescent="0.55000000000000004">
      <c r="A502" s="2"/>
      <c r="B502" t="str">
        <f>IF(A502="","",VLOOKUP(A502,Sheet2!$H$2:$J$74,2,FALSE))</f>
        <v/>
      </c>
      <c r="C502" t="str">
        <f>IF(A502="","",VLOOKUP(A502,Sheet2!$H$2:$J$74,3,FALSE))</f>
        <v/>
      </c>
      <c r="D502" t="str">
        <f>IF(A502="","",VLOOKUP(A502,Sheet2!$H$2:$M$74,4,FALSE))</f>
        <v/>
      </c>
      <c r="E502" t="str">
        <f>IF(A502="","",VLOOKUP(A502,Sheet2!$H$2:$M$74,5,FALSE))</f>
        <v/>
      </c>
      <c r="F502" t="str">
        <f>IF(A502="","",VLOOKUP(A502,Sheet2!$H$2:$M$74,6,FALSE))</f>
        <v/>
      </c>
      <c r="G502" t="str">
        <f t="shared" si="36"/>
        <v/>
      </c>
      <c r="H502" t="str">
        <f t="shared" si="37"/>
        <v/>
      </c>
      <c r="I502" t="str">
        <f t="shared" si="38"/>
        <v/>
      </c>
      <c r="J502" t="str">
        <f t="shared" si="39"/>
        <v/>
      </c>
      <c r="K502" s="2"/>
      <c r="L502" s="2"/>
      <c r="M502" s="2"/>
      <c r="N502" s="2"/>
      <c r="O502" s="2"/>
      <c r="P502" s="11"/>
      <c r="Q502" s="2"/>
      <c r="R502" s="2"/>
      <c r="S502" s="18"/>
      <c r="T502" s="2"/>
      <c r="U502" s="2"/>
      <c r="V502" s="2"/>
      <c r="W502" s="2"/>
      <c r="X502" s="2"/>
      <c r="Y502" t="str">
        <f t="shared" si="35"/>
        <v/>
      </c>
      <c r="AA502" s="2"/>
      <c r="AB502" s="2"/>
      <c r="AC502" s="2"/>
      <c r="AD502" s="2"/>
      <c r="AE502" s="2"/>
      <c r="AF502" s="2"/>
      <c r="AG502" s="2"/>
      <c r="AH502" s="2"/>
      <c r="AI502" s="16" t="s">
        <v>328</v>
      </c>
      <c r="AJ502" s="19"/>
      <c r="AK502" s="19"/>
      <c r="AL502" s="19"/>
      <c r="AM502" s="19"/>
      <c r="AN502" s="19"/>
      <c r="AO502" s="10"/>
      <c r="AP502" s="10"/>
      <c r="AQ502" s="10"/>
      <c r="AR502" s="10"/>
    </row>
    <row r="503" spans="1:44" customFormat="1" x14ac:dyDescent="0.55000000000000004">
      <c r="A503" s="2"/>
      <c r="B503" t="str">
        <f>IF(A503="","",VLOOKUP(A503,Sheet2!$H$2:$J$74,2,FALSE))</f>
        <v/>
      </c>
      <c r="C503" t="str">
        <f>IF(A503="","",VLOOKUP(A503,Sheet2!$H$2:$J$74,3,FALSE))</f>
        <v/>
      </c>
      <c r="D503" t="str">
        <f>IF(A503="","",VLOOKUP(A503,Sheet2!$H$2:$M$74,4,FALSE))</f>
        <v/>
      </c>
      <c r="E503" t="str">
        <f>IF(A503="","",VLOOKUP(A503,Sheet2!$H$2:$M$74,5,FALSE))</f>
        <v/>
      </c>
      <c r="F503" t="str">
        <f>IF(A503="","",VLOOKUP(A503,Sheet2!$H$2:$M$74,6,FALSE))</f>
        <v/>
      </c>
      <c r="G503" t="str">
        <f t="shared" si="36"/>
        <v/>
      </c>
      <c r="H503" t="str">
        <f t="shared" si="37"/>
        <v/>
      </c>
      <c r="I503" t="str">
        <f t="shared" si="38"/>
        <v/>
      </c>
      <c r="J503" t="str">
        <f t="shared" si="39"/>
        <v/>
      </c>
      <c r="K503" s="2"/>
      <c r="L503" s="2"/>
      <c r="M503" s="2"/>
      <c r="N503" s="2"/>
      <c r="O503" s="2"/>
      <c r="P503" s="11"/>
      <c r="Q503" s="2"/>
      <c r="R503" s="2"/>
      <c r="S503" s="18"/>
      <c r="T503" s="2"/>
      <c r="U503" s="2"/>
      <c r="V503" s="2"/>
      <c r="W503" s="2"/>
      <c r="X503" s="2"/>
      <c r="Y503" t="str">
        <f t="shared" si="35"/>
        <v/>
      </c>
      <c r="AA503" s="2"/>
      <c r="AB503" s="2"/>
      <c r="AC503" s="2"/>
      <c r="AD503" s="2"/>
      <c r="AE503" s="2"/>
      <c r="AF503" s="2"/>
      <c r="AG503" s="2"/>
      <c r="AH503" s="2"/>
      <c r="AI503" s="16" t="s">
        <v>328</v>
      </c>
      <c r="AJ503" s="19"/>
      <c r="AK503" s="19"/>
      <c r="AL503" s="19"/>
      <c r="AM503" s="19"/>
      <c r="AN503" s="19"/>
      <c r="AO503" s="10"/>
      <c r="AP503" s="10"/>
      <c r="AQ503" s="10"/>
      <c r="AR503" s="10"/>
    </row>
    <row r="504" spans="1:44" customFormat="1" x14ac:dyDescent="0.55000000000000004">
      <c r="A504" s="2"/>
      <c r="B504" t="str">
        <f>IF(A504="","",VLOOKUP(A504,Sheet2!$H$2:$J$74,2,FALSE))</f>
        <v/>
      </c>
      <c r="C504" t="str">
        <f>IF(A504="","",VLOOKUP(A504,Sheet2!$H$2:$J$74,3,FALSE))</f>
        <v/>
      </c>
      <c r="D504" t="str">
        <f>IF(A504="","",VLOOKUP(A504,Sheet2!$H$2:$M$74,4,FALSE))</f>
        <v/>
      </c>
      <c r="E504" t="str">
        <f>IF(A504="","",VLOOKUP(A504,Sheet2!$H$2:$M$74,5,FALSE))</f>
        <v/>
      </c>
      <c r="F504" t="str">
        <f>IF(A504="","",VLOOKUP(A504,Sheet2!$H$2:$M$74,6,FALSE))</f>
        <v/>
      </c>
      <c r="G504" t="str">
        <f t="shared" si="36"/>
        <v/>
      </c>
      <c r="H504" t="str">
        <f t="shared" si="37"/>
        <v/>
      </c>
      <c r="I504" t="str">
        <f t="shared" si="38"/>
        <v/>
      </c>
      <c r="J504" t="str">
        <f t="shared" si="39"/>
        <v/>
      </c>
      <c r="K504" s="2"/>
      <c r="L504" s="2"/>
      <c r="M504" s="2"/>
      <c r="N504" s="2"/>
      <c r="O504" s="2"/>
      <c r="P504" s="11"/>
      <c r="Q504" s="2"/>
      <c r="R504" s="2"/>
      <c r="S504" s="18"/>
      <c r="T504" s="2"/>
      <c r="U504" s="2"/>
      <c r="V504" s="2"/>
      <c r="W504" s="2"/>
      <c r="X504" s="2"/>
      <c r="Y504" t="str">
        <f t="shared" si="35"/>
        <v/>
      </c>
      <c r="AA504" s="2"/>
      <c r="AB504" s="2"/>
      <c r="AC504" s="2"/>
      <c r="AD504" s="2"/>
      <c r="AE504" s="2"/>
      <c r="AF504" s="2"/>
      <c r="AG504" s="2"/>
      <c r="AH504" s="2"/>
      <c r="AI504" s="16" t="s">
        <v>328</v>
      </c>
      <c r="AJ504" s="19"/>
      <c r="AK504" s="19"/>
      <c r="AL504" s="19"/>
      <c r="AM504" s="19"/>
      <c r="AN504" s="19"/>
      <c r="AO504" s="10"/>
      <c r="AP504" s="10"/>
      <c r="AQ504" s="10"/>
      <c r="AR504" s="10"/>
    </row>
    <row r="505" spans="1:44" customFormat="1" x14ac:dyDescent="0.55000000000000004">
      <c r="A505" s="2"/>
      <c r="B505" t="str">
        <f>IF(A505="","",VLOOKUP(A505,Sheet2!$H$2:$J$74,2,FALSE))</f>
        <v/>
      </c>
      <c r="C505" t="str">
        <f>IF(A505="","",VLOOKUP(A505,Sheet2!$H$2:$J$74,3,FALSE))</f>
        <v/>
      </c>
      <c r="D505" t="str">
        <f>IF(A505="","",VLOOKUP(A505,Sheet2!$H$2:$M$74,4,FALSE))</f>
        <v/>
      </c>
      <c r="E505" t="str">
        <f>IF(A505="","",VLOOKUP(A505,Sheet2!$H$2:$M$74,5,FALSE))</f>
        <v/>
      </c>
      <c r="F505" t="str">
        <f>IF(A505="","",VLOOKUP(A505,Sheet2!$H$2:$M$74,6,FALSE))</f>
        <v/>
      </c>
      <c r="G505" t="str">
        <f t="shared" si="36"/>
        <v/>
      </c>
      <c r="H505" t="str">
        <f t="shared" si="37"/>
        <v/>
      </c>
      <c r="I505" t="str">
        <f t="shared" si="38"/>
        <v/>
      </c>
      <c r="J505" t="str">
        <f t="shared" si="39"/>
        <v/>
      </c>
      <c r="K505" s="2"/>
      <c r="L505" s="2"/>
      <c r="M505" s="2"/>
      <c r="N505" s="2"/>
      <c r="O505" s="2"/>
      <c r="P505" s="11"/>
      <c r="Q505" s="2"/>
      <c r="R505" s="2"/>
      <c r="S505" s="18"/>
      <c r="T505" s="2"/>
      <c r="U505" s="2"/>
      <c r="V505" s="2"/>
      <c r="W505" s="2"/>
      <c r="X505" s="2"/>
      <c r="Y505" t="str">
        <f t="shared" si="35"/>
        <v/>
      </c>
      <c r="AA505" s="2"/>
      <c r="AB505" s="2"/>
      <c r="AC505" s="2"/>
      <c r="AD505" s="2"/>
      <c r="AE505" s="2"/>
      <c r="AF505" s="2"/>
      <c r="AG505" s="2"/>
      <c r="AH505" s="2"/>
      <c r="AI505" s="16" t="s">
        <v>328</v>
      </c>
      <c r="AJ505" s="19"/>
      <c r="AK505" s="19"/>
      <c r="AL505" s="19"/>
      <c r="AM505" s="19"/>
      <c r="AN505" s="19"/>
      <c r="AO505" s="10"/>
      <c r="AP505" s="10"/>
      <c r="AQ505" s="10"/>
      <c r="AR505" s="10"/>
    </row>
    <row r="506" spans="1:44" customFormat="1" x14ac:dyDescent="0.55000000000000004">
      <c r="A506" s="2"/>
      <c r="B506" t="str">
        <f>IF(A506="","",VLOOKUP(A506,Sheet2!$H$2:$J$74,2,FALSE))</f>
        <v/>
      </c>
      <c r="C506" t="str">
        <f>IF(A506="","",VLOOKUP(A506,Sheet2!$H$2:$J$74,3,FALSE))</f>
        <v/>
      </c>
      <c r="D506" t="str">
        <f>IF(A506="","",VLOOKUP(A506,Sheet2!$H$2:$M$74,4,FALSE))</f>
        <v/>
      </c>
      <c r="E506" t="str">
        <f>IF(A506="","",VLOOKUP(A506,Sheet2!$H$2:$M$74,5,FALSE))</f>
        <v/>
      </c>
      <c r="F506" t="str">
        <f>IF(A506="","",VLOOKUP(A506,Sheet2!$H$2:$M$74,6,FALSE))</f>
        <v/>
      </c>
      <c r="G506" t="str">
        <f t="shared" si="36"/>
        <v/>
      </c>
      <c r="H506" t="str">
        <f t="shared" si="37"/>
        <v/>
      </c>
      <c r="I506" t="str">
        <f t="shared" si="38"/>
        <v/>
      </c>
      <c r="J506" t="str">
        <f t="shared" si="39"/>
        <v/>
      </c>
      <c r="K506" s="2"/>
      <c r="L506" s="2"/>
      <c r="M506" s="2"/>
      <c r="N506" s="2"/>
      <c r="O506" s="2"/>
      <c r="P506" s="11"/>
      <c r="Q506" s="2"/>
      <c r="R506" s="2"/>
      <c r="S506" s="18"/>
      <c r="T506" s="2"/>
      <c r="U506" s="2"/>
      <c r="V506" s="2"/>
      <c r="W506" s="2"/>
      <c r="X506" s="2"/>
      <c r="Y506" t="str">
        <f t="shared" si="35"/>
        <v/>
      </c>
      <c r="AA506" s="2"/>
      <c r="AB506" s="2"/>
      <c r="AC506" s="2"/>
      <c r="AD506" s="2"/>
      <c r="AE506" s="2"/>
      <c r="AF506" s="2"/>
      <c r="AG506" s="2"/>
      <c r="AH506" s="2"/>
      <c r="AI506" s="16" t="s">
        <v>328</v>
      </c>
      <c r="AJ506" s="19"/>
      <c r="AK506" s="19"/>
      <c r="AL506" s="19"/>
      <c r="AM506" s="19"/>
      <c r="AN506" s="19"/>
      <c r="AO506" s="10"/>
      <c r="AP506" s="10"/>
      <c r="AQ506" s="10"/>
      <c r="AR506" s="10"/>
    </row>
    <row r="507" spans="1:44" customFormat="1" x14ac:dyDescent="0.55000000000000004">
      <c r="A507" s="2"/>
      <c r="B507" t="str">
        <f>IF(A507="","",VLOOKUP(A507,Sheet2!$H$2:$J$74,2,FALSE))</f>
        <v/>
      </c>
      <c r="C507" t="str">
        <f>IF(A507="","",VLOOKUP(A507,Sheet2!$H$2:$J$74,3,FALSE))</f>
        <v/>
      </c>
      <c r="D507" t="str">
        <f>IF(A507="","",VLOOKUP(A507,Sheet2!$H$2:$M$74,4,FALSE))</f>
        <v/>
      </c>
      <c r="E507" t="str">
        <f>IF(A507="","",VLOOKUP(A507,Sheet2!$H$2:$M$74,5,FALSE))</f>
        <v/>
      </c>
      <c r="F507" t="str">
        <f>IF(A507="","",VLOOKUP(A507,Sheet2!$H$2:$M$74,6,FALSE))</f>
        <v/>
      </c>
      <c r="G507" t="str">
        <f t="shared" si="36"/>
        <v/>
      </c>
      <c r="H507" t="str">
        <f t="shared" si="37"/>
        <v/>
      </c>
      <c r="I507" t="str">
        <f t="shared" si="38"/>
        <v/>
      </c>
      <c r="J507" t="str">
        <f t="shared" si="39"/>
        <v/>
      </c>
      <c r="K507" s="2"/>
      <c r="L507" s="2"/>
      <c r="M507" s="2"/>
      <c r="N507" s="2"/>
      <c r="O507" s="2"/>
      <c r="P507" s="11"/>
      <c r="Q507" s="2"/>
      <c r="R507" s="2"/>
      <c r="S507" s="18"/>
      <c r="T507" s="2"/>
      <c r="U507" s="2"/>
      <c r="V507" s="2"/>
      <c r="W507" s="2"/>
      <c r="X507" s="2"/>
      <c r="Y507" t="str">
        <f t="shared" si="35"/>
        <v/>
      </c>
      <c r="AA507" s="2"/>
      <c r="AB507" s="2"/>
      <c r="AC507" s="2"/>
      <c r="AD507" s="2"/>
      <c r="AE507" s="2"/>
      <c r="AF507" s="2"/>
      <c r="AG507" s="2"/>
      <c r="AH507" s="2"/>
      <c r="AI507" s="16" t="s">
        <v>328</v>
      </c>
      <c r="AJ507" s="19"/>
      <c r="AK507" s="19"/>
      <c r="AL507" s="19"/>
      <c r="AM507" s="19"/>
      <c r="AN507" s="19"/>
      <c r="AO507" s="10"/>
      <c r="AP507" s="10"/>
      <c r="AQ507" s="10"/>
      <c r="AR507" s="10"/>
    </row>
    <row r="508" spans="1:44" customFormat="1" x14ac:dyDescent="0.55000000000000004">
      <c r="A508" s="2"/>
      <c r="B508" t="str">
        <f>IF(A508="","",VLOOKUP(A508,Sheet2!$H$2:$J$74,2,FALSE))</f>
        <v/>
      </c>
      <c r="C508" t="str">
        <f>IF(A508="","",VLOOKUP(A508,Sheet2!$H$2:$J$74,3,FALSE))</f>
        <v/>
      </c>
      <c r="D508" t="str">
        <f>IF(A508="","",VLOOKUP(A508,Sheet2!$H$2:$M$74,4,FALSE))</f>
        <v/>
      </c>
      <c r="E508" t="str">
        <f>IF(A508="","",VLOOKUP(A508,Sheet2!$H$2:$M$74,5,FALSE))</f>
        <v/>
      </c>
      <c r="F508" t="str">
        <f>IF(A508="","",VLOOKUP(A508,Sheet2!$H$2:$M$74,6,FALSE))</f>
        <v/>
      </c>
      <c r="G508" t="str">
        <f t="shared" si="36"/>
        <v/>
      </c>
      <c r="H508" t="str">
        <f t="shared" si="37"/>
        <v/>
      </c>
      <c r="I508" t="str">
        <f t="shared" si="38"/>
        <v/>
      </c>
      <c r="J508" t="str">
        <f t="shared" si="39"/>
        <v/>
      </c>
      <c r="K508" s="2"/>
      <c r="L508" s="2"/>
      <c r="M508" s="2"/>
      <c r="N508" s="2"/>
      <c r="O508" s="2"/>
      <c r="P508" s="11"/>
      <c r="Q508" s="2"/>
      <c r="R508" s="2"/>
      <c r="S508" s="18"/>
      <c r="T508" s="2"/>
      <c r="U508" s="2"/>
      <c r="V508" s="2"/>
      <c r="W508" s="2"/>
      <c r="X508" s="2"/>
      <c r="Y508" t="str">
        <f t="shared" si="35"/>
        <v/>
      </c>
      <c r="AA508" s="2"/>
      <c r="AB508" s="2"/>
      <c r="AC508" s="2"/>
      <c r="AD508" s="2"/>
      <c r="AE508" s="2"/>
      <c r="AF508" s="2"/>
      <c r="AG508" s="2"/>
      <c r="AH508" s="2"/>
      <c r="AI508" s="16" t="s">
        <v>328</v>
      </c>
      <c r="AJ508" s="19"/>
      <c r="AK508" s="19"/>
      <c r="AL508" s="19"/>
      <c r="AM508" s="19"/>
      <c r="AN508" s="19"/>
      <c r="AO508" s="10"/>
      <c r="AP508" s="10"/>
      <c r="AQ508" s="10"/>
      <c r="AR508" s="10"/>
    </row>
    <row r="509" spans="1:44" customFormat="1" x14ac:dyDescent="0.55000000000000004">
      <c r="A509" s="2"/>
      <c r="B509" t="str">
        <f>IF(A509="","",VLOOKUP(A509,Sheet2!$H$2:$J$74,2,FALSE))</f>
        <v/>
      </c>
      <c r="C509" t="str">
        <f>IF(A509="","",VLOOKUP(A509,Sheet2!$H$2:$J$74,3,FALSE))</f>
        <v/>
      </c>
      <c r="D509" t="str">
        <f>IF(A509="","",VLOOKUP(A509,Sheet2!$H$2:$M$74,4,FALSE))</f>
        <v/>
      </c>
      <c r="E509" t="str">
        <f>IF(A509="","",VLOOKUP(A509,Sheet2!$H$2:$M$74,5,FALSE))</f>
        <v/>
      </c>
      <c r="F509" t="str">
        <f>IF(A509="","",VLOOKUP(A509,Sheet2!$H$2:$M$74,6,FALSE))</f>
        <v/>
      </c>
      <c r="G509" t="str">
        <f t="shared" si="36"/>
        <v/>
      </c>
      <c r="H509" t="str">
        <f t="shared" si="37"/>
        <v/>
      </c>
      <c r="I509" t="str">
        <f t="shared" si="38"/>
        <v/>
      </c>
      <c r="J509" t="str">
        <f t="shared" si="39"/>
        <v/>
      </c>
      <c r="K509" s="2"/>
      <c r="L509" s="2"/>
      <c r="M509" s="2"/>
      <c r="N509" s="2"/>
      <c r="O509" s="2"/>
      <c r="P509" s="11"/>
      <c r="Q509" s="2"/>
      <c r="R509" s="2"/>
      <c r="S509" s="18"/>
      <c r="T509" s="2"/>
      <c r="U509" s="2"/>
      <c r="V509" s="2"/>
      <c r="W509" s="2"/>
      <c r="X509" s="2"/>
      <c r="Y509" t="str">
        <f t="shared" si="35"/>
        <v/>
      </c>
      <c r="AA509" s="2"/>
      <c r="AB509" s="2"/>
      <c r="AC509" s="2"/>
      <c r="AD509" s="2"/>
      <c r="AE509" s="2"/>
      <c r="AF509" s="2"/>
      <c r="AG509" s="2"/>
      <c r="AH509" s="2"/>
      <c r="AI509" s="16" t="s">
        <v>328</v>
      </c>
      <c r="AJ509" s="19"/>
      <c r="AK509" s="19"/>
      <c r="AL509" s="19"/>
      <c r="AM509" s="19"/>
      <c r="AN509" s="19"/>
      <c r="AO509" s="10"/>
      <c r="AP509" s="10"/>
      <c r="AQ509" s="10"/>
      <c r="AR509" s="10"/>
    </row>
    <row r="510" spans="1:44" customFormat="1" x14ac:dyDescent="0.55000000000000004">
      <c r="A510" s="2"/>
      <c r="B510" t="str">
        <f>IF(A510="","",VLOOKUP(A510,Sheet2!$H$2:$J$74,2,FALSE))</f>
        <v/>
      </c>
      <c r="C510" t="str">
        <f>IF(A510="","",VLOOKUP(A510,Sheet2!$H$2:$J$74,3,FALSE))</f>
        <v/>
      </c>
      <c r="D510" t="str">
        <f>IF(A510="","",VLOOKUP(A510,Sheet2!$H$2:$M$74,4,FALSE))</f>
        <v/>
      </c>
      <c r="E510" t="str">
        <f>IF(A510="","",VLOOKUP(A510,Sheet2!$H$2:$M$74,5,FALSE))</f>
        <v/>
      </c>
      <c r="F510" t="str">
        <f>IF(A510="","",VLOOKUP(A510,Sheet2!$H$2:$M$74,6,FALSE))</f>
        <v/>
      </c>
      <c r="G510" t="str">
        <f t="shared" si="36"/>
        <v/>
      </c>
      <c r="H510" t="str">
        <f t="shared" si="37"/>
        <v/>
      </c>
      <c r="I510" t="str">
        <f t="shared" si="38"/>
        <v/>
      </c>
      <c r="J510" t="str">
        <f t="shared" si="39"/>
        <v/>
      </c>
      <c r="K510" s="2"/>
      <c r="L510" s="2"/>
      <c r="M510" s="2"/>
      <c r="N510" s="2"/>
      <c r="O510" s="2"/>
      <c r="P510" s="11"/>
      <c r="Q510" s="2"/>
      <c r="R510" s="2"/>
      <c r="S510" s="18"/>
      <c r="T510" s="2"/>
      <c r="U510" s="2"/>
      <c r="V510" s="2"/>
      <c r="W510" s="2"/>
      <c r="X510" s="2"/>
      <c r="Y510" t="str">
        <f t="shared" si="35"/>
        <v/>
      </c>
      <c r="AA510" s="2"/>
      <c r="AB510" s="2"/>
      <c r="AC510" s="2"/>
      <c r="AD510" s="2"/>
      <c r="AE510" s="2"/>
      <c r="AF510" s="2"/>
      <c r="AG510" s="2"/>
      <c r="AH510" s="2"/>
      <c r="AI510" s="16" t="s">
        <v>328</v>
      </c>
      <c r="AJ510" s="19"/>
      <c r="AK510" s="19"/>
      <c r="AL510" s="19"/>
      <c r="AM510" s="19"/>
      <c r="AN510" s="19"/>
      <c r="AO510" s="10"/>
      <c r="AP510" s="10"/>
      <c r="AQ510" s="10"/>
      <c r="AR510" s="10"/>
    </row>
    <row r="511" spans="1:44" customFormat="1" x14ac:dyDescent="0.55000000000000004">
      <c r="A511" s="2"/>
      <c r="B511" t="str">
        <f>IF(A511="","",VLOOKUP(A511,Sheet2!$H$2:$J$74,2,FALSE))</f>
        <v/>
      </c>
      <c r="C511" t="str">
        <f>IF(A511="","",VLOOKUP(A511,Sheet2!$H$2:$J$74,3,FALSE))</f>
        <v/>
      </c>
      <c r="D511" t="str">
        <f>IF(A511="","",VLOOKUP(A511,Sheet2!$H$2:$M$74,4,FALSE))</f>
        <v/>
      </c>
      <c r="E511" t="str">
        <f>IF(A511="","",VLOOKUP(A511,Sheet2!$H$2:$M$74,5,FALSE))</f>
        <v/>
      </c>
      <c r="F511" t="str">
        <f>IF(A511="","",VLOOKUP(A511,Sheet2!$H$2:$M$74,6,FALSE))</f>
        <v/>
      </c>
      <c r="G511" t="str">
        <f t="shared" si="36"/>
        <v/>
      </c>
      <c r="H511" t="str">
        <f t="shared" si="37"/>
        <v/>
      </c>
      <c r="I511" t="str">
        <f t="shared" si="38"/>
        <v/>
      </c>
      <c r="J511" t="str">
        <f t="shared" si="39"/>
        <v/>
      </c>
      <c r="K511" s="2"/>
      <c r="L511" s="2"/>
      <c r="M511" s="2"/>
      <c r="N511" s="2"/>
      <c r="O511" s="2"/>
      <c r="P511" s="11"/>
      <c r="Q511" s="2"/>
      <c r="R511" s="2"/>
      <c r="S511" s="18"/>
      <c r="T511" s="2"/>
      <c r="U511" s="2"/>
      <c r="V511" s="2"/>
      <c r="W511" s="2"/>
      <c r="X511" s="2"/>
      <c r="Y511" t="str">
        <f t="shared" si="35"/>
        <v/>
      </c>
      <c r="AA511" s="2"/>
      <c r="AB511" s="2"/>
      <c r="AC511" s="2"/>
      <c r="AD511" s="2"/>
      <c r="AE511" s="2"/>
      <c r="AF511" s="2"/>
      <c r="AG511" s="2"/>
      <c r="AH511" s="2"/>
      <c r="AI511" s="16" t="s">
        <v>328</v>
      </c>
      <c r="AJ511" s="19"/>
      <c r="AK511" s="19"/>
      <c r="AL511" s="19"/>
      <c r="AM511" s="19"/>
      <c r="AN511" s="19"/>
      <c r="AO511" s="10"/>
      <c r="AP511" s="10"/>
      <c r="AQ511" s="10"/>
      <c r="AR511" s="10"/>
    </row>
    <row r="512" spans="1:44" customFormat="1" x14ac:dyDescent="0.55000000000000004">
      <c r="A512" s="2"/>
      <c r="B512" t="str">
        <f>IF(A512="","",VLOOKUP(A512,Sheet2!$H$2:$J$74,2,FALSE))</f>
        <v/>
      </c>
      <c r="C512" t="str">
        <f>IF(A512="","",VLOOKUP(A512,Sheet2!$H$2:$J$74,3,FALSE))</f>
        <v/>
      </c>
      <c r="D512" t="str">
        <f>IF(A512="","",VLOOKUP(A512,Sheet2!$H$2:$M$74,4,FALSE))</f>
        <v/>
      </c>
      <c r="E512" t="str">
        <f>IF(A512="","",VLOOKUP(A512,Sheet2!$H$2:$M$74,5,FALSE))</f>
        <v/>
      </c>
      <c r="F512" t="str">
        <f>IF(A512="","",VLOOKUP(A512,Sheet2!$H$2:$M$74,6,FALSE))</f>
        <v/>
      </c>
      <c r="G512" t="str">
        <f t="shared" si="36"/>
        <v/>
      </c>
      <c r="H512" t="str">
        <f t="shared" si="37"/>
        <v/>
      </c>
      <c r="I512" t="str">
        <f t="shared" si="38"/>
        <v/>
      </c>
      <c r="J512" t="str">
        <f t="shared" si="39"/>
        <v/>
      </c>
      <c r="K512" s="2"/>
      <c r="L512" s="2"/>
      <c r="M512" s="2"/>
      <c r="N512" s="2"/>
      <c r="O512" s="2"/>
      <c r="P512" s="11"/>
      <c r="Q512" s="2"/>
      <c r="R512" s="2"/>
      <c r="S512" s="18"/>
      <c r="T512" s="2"/>
      <c r="U512" s="2"/>
      <c r="V512" s="2"/>
      <c r="W512" s="2"/>
      <c r="X512" s="2"/>
      <c r="Y512" t="str">
        <f t="shared" si="35"/>
        <v/>
      </c>
      <c r="AA512" s="2"/>
      <c r="AB512" s="2"/>
      <c r="AC512" s="2"/>
      <c r="AD512" s="2"/>
      <c r="AE512" s="2"/>
      <c r="AF512" s="2"/>
      <c r="AG512" s="2"/>
      <c r="AH512" s="2"/>
      <c r="AI512" s="16" t="s">
        <v>328</v>
      </c>
      <c r="AJ512" s="19"/>
      <c r="AK512" s="19"/>
      <c r="AL512" s="19"/>
      <c r="AM512" s="19"/>
      <c r="AN512" s="19"/>
      <c r="AO512" s="10"/>
      <c r="AP512" s="10"/>
      <c r="AQ512" s="10"/>
      <c r="AR512" s="10"/>
    </row>
    <row r="513" spans="1:44" customFormat="1" x14ac:dyDescent="0.55000000000000004">
      <c r="A513" s="2"/>
      <c r="B513" t="str">
        <f>IF(A513="","",VLOOKUP(A513,Sheet2!$H$2:$J$74,2,FALSE))</f>
        <v/>
      </c>
      <c r="C513" t="str">
        <f>IF(A513="","",VLOOKUP(A513,Sheet2!$H$2:$J$74,3,FALSE))</f>
        <v/>
      </c>
      <c r="D513" t="str">
        <f>IF(A513="","",VLOOKUP(A513,Sheet2!$H$2:$M$74,4,FALSE))</f>
        <v/>
      </c>
      <c r="E513" t="str">
        <f>IF(A513="","",VLOOKUP(A513,Sheet2!$H$2:$M$74,5,FALSE))</f>
        <v/>
      </c>
      <c r="F513" t="str">
        <f>IF(A513="","",VLOOKUP(A513,Sheet2!$H$2:$M$74,6,FALSE))</f>
        <v/>
      </c>
      <c r="G513" t="str">
        <f t="shared" si="36"/>
        <v/>
      </c>
      <c r="H513" t="str">
        <f t="shared" si="37"/>
        <v/>
      </c>
      <c r="I513" t="str">
        <f t="shared" si="38"/>
        <v/>
      </c>
      <c r="J513" t="str">
        <f t="shared" si="39"/>
        <v/>
      </c>
      <c r="K513" s="2"/>
      <c r="L513" s="2"/>
      <c r="M513" s="2"/>
      <c r="N513" s="2"/>
      <c r="O513" s="2"/>
      <c r="P513" s="11"/>
      <c r="Q513" s="2"/>
      <c r="R513" s="2"/>
      <c r="S513" s="18"/>
      <c r="T513" s="2"/>
      <c r="U513" s="2"/>
      <c r="V513" s="2"/>
      <c r="W513" s="2"/>
      <c r="X513" s="2"/>
      <c r="Y513" t="str">
        <f t="shared" si="35"/>
        <v/>
      </c>
      <c r="AA513" s="2"/>
      <c r="AB513" s="2"/>
      <c r="AC513" s="2"/>
      <c r="AD513" s="2"/>
      <c r="AE513" s="2"/>
      <c r="AF513" s="2"/>
      <c r="AG513" s="2"/>
      <c r="AH513" s="2"/>
      <c r="AI513" s="16" t="s">
        <v>328</v>
      </c>
      <c r="AJ513" s="19"/>
      <c r="AK513" s="19"/>
      <c r="AL513" s="19"/>
      <c r="AM513" s="19"/>
      <c r="AN513" s="19"/>
      <c r="AO513" s="10"/>
      <c r="AP513" s="10"/>
      <c r="AQ513" s="10"/>
      <c r="AR513" s="10"/>
    </row>
    <row r="514" spans="1:44" customFormat="1" x14ac:dyDescent="0.55000000000000004">
      <c r="A514" s="2"/>
      <c r="B514" t="str">
        <f>IF(A514="","",VLOOKUP(A514,Sheet2!$H$2:$J$74,2,FALSE))</f>
        <v/>
      </c>
      <c r="C514" t="str">
        <f>IF(A514="","",VLOOKUP(A514,Sheet2!$H$2:$J$74,3,FALSE))</f>
        <v/>
      </c>
      <c r="D514" t="str">
        <f>IF(A514="","",VLOOKUP(A514,Sheet2!$H$2:$M$74,4,FALSE))</f>
        <v/>
      </c>
      <c r="E514" t="str">
        <f>IF(A514="","",VLOOKUP(A514,Sheet2!$H$2:$M$74,5,FALSE))</f>
        <v/>
      </c>
      <c r="F514" t="str">
        <f>IF(A514="","",VLOOKUP(A514,Sheet2!$H$2:$M$74,6,FALSE))</f>
        <v/>
      </c>
      <c r="G514" t="str">
        <f t="shared" si="36"/>
        <v/>
      </c>
      <c r="H514" t="str">
        <f t="shared" si="37"/>
        <v/>
      </c>
      <c r="I514" t="str">
        <f t="shared" si="38"/>
        <v/>
      </c>
      <c r="J514" t="str">
        <f t="shared" si="39"/>
        <v/>
      </c>
      <c r="K514" s="2"/>
      <c r="L514" s="2"/>
      <c r="M514" s="2"/>
      <c r="N514" s="2"/>
      <c r="O514" s="2"/>
      <c r="P514" s="11"/>
      <c r="Q514" s="2"/>
      <c r="R514" s="2"/>
      <c r="S514" s="18"/>
      <c r="T514" s="2"/>
      <c r="U514" s="2"/>
      <c r="V514" s="2"/>
      <c r="W514" s="2"/>
      <c r="X514" s="2"/>
      <c r="Y514" t="str">
        <f t="shared" si="35"/>
        <v/>
      </c>
      <c r="AA514" s="2"/>
      <c r="AB514" s="2"/>
      <c r="AC514" s="2"/>
      <c r="AD514" s="2"/>
      <c r="AE514" s="2"/>
      <c r="AF514" s="2"/>
      <c r="AG514" s="2"/>
      <c r="AH514" s="2"/>
      <c r="AI514" s="16" t="s">
        <v>328</v>
      </c>
      <c r="AJ514" s="19"/>
      <c r="AK514" s="19"/>
      <c r="AL514" s="19"/>
      <c r="AM514" s="19"/>
      <c r="AN514" s="19"/>
      <c r="AO514" s="10"/>
      <c r="AP514" s="10"/>
      <c r="AQ514" s="10"/>
      <c r="AR514" s="10"/>
    </row>
    <row r="515" spans="1:44" customFormat="1" x14ac:dyDescent="0.55000000000000004">
      <c r="A515" s="2"/>
      <c r="B515" t="str">
        <f>IF(A515="","",VLOOKUP(A515,Sheet2!$H$2:$J$74,2,FALSE))</f>
        <v/>
      </c>
      <c r="C515" t="str">
        <f>IF(A515="","",VLOOKUP(A515,Sheet2!$H$2:$J$74,3,FALSE))</f>
        <v/>
      </c>
      <c r="D515" t="str">
        <f>IF(A515="","",VLOOKUP(A515,Sheet2!$H$2:$M$74,4,FALSE))</f>
        <v/>
      </c>
      <c r="E515" t="str">
        <f>IF(A515="","",VLOOKUP(A515,Sheet2!$H$2:$M$74,5,FALSE))</f>
        <v/>
      </c>
      <c r="F515" t="str">
        <f>IF(A515="","",VLOOKUP(A515,Sheet2!$H$2:$M$74,6,FALSE))</f>
        <v/>
      </c>
      <c r="G515" t="str">
        <f t="shared" si="36"/>
        <v/>
      </c>
      <c r="H515" t="str">
        <f t="shared" si="37"/>
        <v/>
      </c>
      <c r="I515" t="str">
        <f t="shared" si="38"/>
        <v/>
      </c>
      <c r="J515" t="str">
        <f t="shared" si="39"/>
        <v/>
      </c>
      <c r="K515" s="2"/>
      <c r="L515" s="2"/>
      <c r="M515" s="2"/>
      <c r="N515" s="2"/>
      <c r="O515" s="2"/>
      <c r="P515" s="11"/>
      <c r="Q515" s="2"/>
      <c r="R515" s="2"/>
      <c r="S515" s="18"/>
      <c r="T515" s="2"/>
      <c r="U515" s="2"/>
      <c r="V515" s="2"/>
      <c r="W515" s="2"/>
      <c r="X515" s="2"/>
      <c r="Y515" t="str">
        <f t="shared" si="35"/>
        <v/>
      </c>
      <c r="AA515" s="2"/>
      <c r="AB515" s="2"/>
      <c r="AC515" s="2"/>
      <c r="AD515" s="2"/>
      <c r="AE515" s="2"/>
      <c r="AF515" s="2"/>
      <c r="AG515" s="2"/>
      <c r="AH515" s="2"/>
      <c r="AI515" s="16" t="s">
        <v>328</v>
      </c>
      <c r="AJ515" s="19"/>
      <c r="AK515" s="19"/>
      <c r="AL515" s="19"/>
      <c r="AM515" s="19"/>
      <c r="AN515" s="19"/>
      <c r="AO515" s="10"/>
      <c r="AP515" s="10"/>
      <c r="AQ515" s="10"/>
      <c r="AR515" s="10"/>
    </row>
    <row r="516" spans="1:44" customFormat="1" x14ac:dyDescent="0.55000000000000004">
      <c r="A516" s="2"/>
      <c r="B516" t="str">
        <f>IF(A516="","",VLOOKUP(A516,Sheet2!$H$2:$J$74,2,FALSE))</f>
        <v/>
      </c>
      <c r="C516" t="str">
        <f>IF(A516="","",VLOOKUP(A516,Sheet2!$H$2:$J$74,3,FALSE))</f>
        <v/>
      </c>
      <c r="D516" t="str">
        <f>IF(A516="","",VLOOKUP(A516,Sheet2!$H$2:$M$74,4,FALSE))</f>
        <v/>
      </c>
      <c r="E516" t="str">
        <f>IF(A516="","",VLOOKUP(A516,Sheet2!$H$2:$M$74,5,FALSE))</f>
        <v/>
      </c>
      <c r="F516" t="str">
        <f>IF(A516="","",VLOOKUP(A516,Sheet2!$H$2:$M$74,6,FALSE))</f>
        <v/>
      </c>
      <c r="G516" t="str">
        <f t="shared" si="36"/>
        <v/>
      </c>
      <c r="H516" t="str">
        <f t="shared" si="37"/>
        <v/>
      </c>
      <c r="I516" t="str">
        <f t="shared" si="38"/>
        <v/>
      </c>
      <c r="J516" t="str">
        <f t="shared" si="39"/>
        <v/>
      </c>
      <c r="K516" s="2"/>
      <c r="L516" s="2"/>
      <c r="M516" s="2"/>
      <c r="N516" s="2"/>
      <c r="O516" s="2"/>
      <c r="P516" s="11"/>
      <c r="Q516" s="2"/>
      <c r="R516" s="2"/>
      <c r="S516" s="18"/>
      <c r="T516" s="2"/>
      <c r="U516" s="2"/>
      <c r="V516" s="2"/>
      <c r="W516" s="2"/>
      <c r="X516" s="2"/>
      <c r="Y516" t="str">
        <f t="shared" si="35"/>
        <v/>
      </c>
      <c r="AA516" s="2"/>
      <c r="AB516" s="2"/>
      <c r="AC516" s="2"/>
      <c r="AD516" s="2"/>
      <c r="AE516" s="2"/>
      <c r="AF516" s="2"/>
      <c r="AG516" s="2"/>
      <c r="AH516" s="2"/>
      <c r="AI516" s="16" t="s">
        <v>328</v>
      </c>
      <c r="AJ516" s="19"/>
      <c r="AK516" s="19"/>
      <c r="AL516" s="19"/>
      <c r="AM516" s="19"/>
      <c r="AN516" s="19"/>
      <c r="AO516" s="10"/>
      <c r="AP516" s="10"/>
      <c r="AQ516" s="10"/>
      <c r="AR516" s="10"/>
    </row>
    <row r="517" spans="1:44" customFormat="1" x14ac:dyDescent="0.55000000000000004">
      <c r="A517" s="2"/>
      <c r="B517" t="str">
        <f>IF(A517="","",VLOOKUP(A517,Sheet2!$H$2:$J$74,2,FALSE))</f>
        <v/>
      </c>
      <c r="C517" t="str">
        <f>IF(A517="","",VLOOKUP(A517,Sheet2!$H$2:$J$74,3,FALSE))</f>
        <v/>
      </c>
      <c r="D517" t="str">
        <f>IF(A517="","",VLOOKUP(A517,Sheet2!$H$2:$M$74,4,FALSE))</f>
        <v/>
      </c>
      <c r="E517" t="str">
        <f>IF(A517="","",VLOOKUP(A517,Sheet2!$H$2:$M$74,5,FALSE))</f>
        <v/>
      </c>
      <c r="F517" t="str">
        <f>IF(A517="","",VLOOKUP(A517,Sheet2!$H$2:$M$74,6,FALSE))</f>
        <v/>
      </c>
      <c r="G517" t="str">
        <f t="shared" si="36"/>
        <v/>
      </c>
      <c r="H517" t="str">
        <f t="shared" si="37"/>
        <v/>
      </c>
      <c r="I517" t="str">
        <f t="shared" si="38"/>
        <v/>
      </c>
      <c r="J517" t="str">
        <f t="shared" si="39"/>
        <v/>
      </c>
      <c r="K517" s="2"/>
      <c r="L517" s="2"/>
      <c r="M517" s="2"/>
      <c r="N517" s="2"/>
      <c r="O517" s="2"/>
      <c r="P517" s="11"/>
      <c r="Q517" s="2"/>
      <c r="R517" s="2"/>
      <c r="S517" s="18"/>
      <c r="T517" s="2"/>
      <c r="U517" s="2"/>
      <c r="V517" s="2"/>
      <c r="W517" s="2"/>
      <c r="X517" s="2"/>
      <c r="Y517" t="str">
        <f t="shared" si="35"/>
        <v/>
      </c>
      <c r="AA517" s="2"/>
      <c r="AB517" s="2"/>
      <c r="AC517" s="2"/>
      <c r="AD517" s="2"/>
      <c r="AE517" s="2"/>
      <c r="AF517" s="2"/>
      <c r="AG517" s="2"/>
      <c r="AH517" s="2"/>
      <c r="AI517" s="16" t="s">
        <v>328</v>
      </c>
      <c r="AJ517" s="19"/>
      <c r="AK517" s="19"/>
      <c r="AL517" s="19"/>
      <c r="AM517" s="19"/>
      <c r="AN517" s="19"/>
      <c r="AO517" s="10"/>
      <c r="AP517" s="10"/>
      <c r="AQ517" s="10"/>
      <c r="AR517" s="10"/>
    </row>
    <row r="518" spans="1:44" customFormat="1" x14ac:dyDescent="0.55000000000000004">
      <c r="A518" s="2"/>
      <c r="B518" t="str">
        <f>IF(A518="","",VLOOKUP(A518,Sheet2!$H$2:$J$74,2,FALSE))</f>
        <v/>
      </c>
      <c r="C518" t="str">
        <f>IF(A518="","",VLOOKUP(A518,Sheet2!$H$2:$J$74,3,FALSE))</f>
        <v/>
      </c>
      <c r="D518" t="str">
        <f>IF(A518="","",VLOOKUP(A518,Sheet2!$H$2:$M$74,4,FALSE))</f>
        <v/>
      </c>
      <c r="E518" t="str">
        <f>IF(A518="","",VLOOKUP(A518,Sheet2!$H$2:$M$74,5,FALSE))</f>
        <v/>
      </c>
      <c r="F518" t="str">
        <f>IF(A518="","",VLOOKUP(A518,Sheet2!$H$2:$M$74,6,FALSE))</f>
        <v/>
      </c>
      <c r="G518" t="str">
        <f t="shared" si="36"/>
        <v/>
      </c>
      <c r="H518" t="str">
        <f t="shared" si="37"/>
        <v/>
      </c>
      <c r="I518" t="str">
        <f t="shared" si="38"/>
        <v/>
      </c>
      <c r="J518" t="str">
        <f t="shared" si="39"/>
        <v/>
      </c>
      <c r="K518" s="2"/>
      <c r="L518" s="2"/>
      <c r="M518" s="2"/>
      <c r="N518" s="2"/>
      <c r="O518" s="2"/>
      <c r="P518" s="11"/>
      <c r="Q518" s="2"/>
      <c r="R518" s="2"/>
      <c r="S518" s="18"/>
      <c r="T518" s="2"/>
      <c r="U518" s="2"/>
      <c r="V518" s="2"/>
      <c r="W518" s="2"/>
      <c r="X518" s="2"/>
      <c r="Y518" t="str">
        <f t="shared" ref="Y518:Y581" si="40">IF($G$5="","",$G$5)</f>
        <v/>
      </c>
      <c r="AA518" s="2"/>
      <c r="AB518" s="2"/>
      <c r="AC518" s="2"/>
      <c r="AD518" s="2"/>
      <c r="AE518" s="2"/>
      <c r="AF518" s="2"/>
      <c r="AG518" s="2"/>
      <c r="AH518" s="2"/>
      <c r="AI518" s="16" t="s">
        <v>328</v>
      </c>
      <c r="AJ518" s="19"/>
      <c r="AK518" s="19"/>
      <c r="AL518" s="19"/>
      <c r="AM518" s="19"/>
      <c r="AN518" s="19"/>
      <c r="AO518" s="10"/>
      <c r="AP518" s="10"/>
      <c r="AQ518" s="10"/>
      <c r="AR518" s="10"/>
    </row>
    <row r="519" spans="1:44" customFormat="1" x14ac:dyDescent="0.55000000000000004">
      <c r="A519" s="2"/>
      <c r="B519" t="str">
        <f>IF(A519="","",VLOOKUP(A519,Sheet2!$H$2:$J$74,2,FALSE))</f>
        <v/>
      </c>
      <c r="C519" t="str">
        <f>IF(A519="","",VLOOKUP(A519,Sheet2!$H$2:$J$74,3,FALSE))</f>
        <v/>
      </c>
      <c r="D519" t="str">
        <f>IF(A519="","",VLOOKUP(A519,Sheet2!$H$2:$M$74,4,FALSE))</f>
        <v/>
      </c>
      <c r="E519" t="str">
        <f>IF(A519="","",VLOOKUP(A519,Sheet2!$H$2:$M$74,5,FALSE))</f>
        <v/>
      </c>
      <c r="F519" t="str">
        <f>IF(A519="","",VLOOKUP(A519,Sheet2!$H$2:$M$74,6,FALSE))</f>
        <v/>
      </c>
      <c r="G519" t="str">
        <f t="shared" ref="G519:G582" si="41">IF(G518="","",$G$5)</f>
        <v/>
      </c>
      <c r="H519" t="str">
        <f t="shared" ref="H519:H582" si="42">IF(H518="","",$H$5)</f>
        <v/>
      </c>
      <c r="I519" t="str">
        <f t="shared" ref="I519:I582" si="43">IF(I518="","",$I$5)</f>
        <v/>
      </c>
      <c r="J519" t="str">
        <f t="shared" ref="J519:J582" si="44">IF(J518="","",$J$5)</f>
        <v/>
      </c>
      <c r="K519" s="2"/>
      <c r="L519" s="2"/>
      <c r="M519" s="2"/>
      <c r="N519" s="2"/>
      <c r="O519" s="2"/>
      <c r="P519" s="11"/>
      <c r="Q519" s="2"/>
      <c r="R519" s="2"/>
      <c r="S519" s="18"/>
      <c r="T519" s="2"/>
      <c r="U519" s="2"/>
      <c r="V519" s="2"/>
      <c r="W519" s="2"/>
      <c r="X519" s="2"/>
      <c r="Y519" t="str">
        <f t="shared" si="40"/>
        <v/>
      </c>
      <c r="AA519" s="2"/>
      <c r="AB519" s="2"/>
      <c r="AC519" s="2"/>
      <c r="AD519" s="2"/>
      <c r="AE519" s="2"/>
      <c r="AF519" s="2"/>
      <c r="AG519" s="2"/>
      <c r="AH519" s="2"/>
      <c r="AI519" s="16" t="s">
        <v>328</v>
      </c>
      <c r="AJ519" s="19"/>
      <c r="AK519" s="19"/>
      <c r="AL519" s="19"/>
      <c r="AM519" s="19"/>
      <c r="AN519" s="19"/>
      <c r="AO519" s="10"/>
      <c r="AP519" s="10"/>
      <c r="AQ519" s="10"/>
      <c r="AR519" s="10"/>
    </row>
    <row r="520" spans="1:44" customFormat="1" x14ac:dyDescent="0.55000000000000004">
      <c r="A520" s="2"/>
      <c r="B520" t="str">
        <f>IF(A520="","",VLOOKUP(A520,Sheet2!$H$2:$J$74,2,FALSE))</f>
        <v/>
      </c>
      <c r="C520" t="str">
        <f>IF(A520="","",VLOOKUP(A520,Sheet2!$H$2:$J$74,3,FALSE))</f>
        <v/>
      </c>
      <c r="D520" t="str">
        <f>IF(A520="","",VLOOKUP(A520,Sheet2!$H$2:$M$74,4,FALSE))</f>
        <v/>
      </c>
      <c r="E520" t="str">
        <f>IF(A520="","",VLOOKUP(A520,Sheet2!$H$2:$M$74,5,FALSE))</f>
        <v/>
      </c>
      <c r="F520" t="str">
        <f>IF(A520="","",VLOOKUP(A520,Sheet2!$H$2:$M$74,6,FALSE))</f>
        <v/>
      </c>
      <c r="G520" t="str">
        <f t="shared" si="41"/>
        <v/>
      </c>
      <c r="H520" t="str">
        <f t="shared" si="42"/>
        <v/>
      </c>
      <c r="I520" t="str">
        <f t="shared" si="43"/>
        <v/>
      </c>
      <c r="J520" t="str">
        <f t="shared" si="44"/>
        <v/>
      </c>
      <c r="K520" s="2"/>
      <c r="L520" s="2"/>
      <c r="M520" s="2"/>
      <c r="N520" s="2"/>
      <c r="O520" s="2"/>
      <c r="P520" s="11"/>
      <c r="Q520" s="2"/>
      <c r="R520" s="2"/>
      <c r="S520" s="18"/>
      <c r="T520" s="2"/>
      <c r="U520" s="2"/>
      <c r="V520" s="2"/>
      <c r="W520" s="2"/>
      <c r="X520" s="2"/>
      <c r="Y520" t="str">
        <f t="shared" si="40"/>
        <v/>
      </c>
      <c r="AA520" s="2"/>
      <c r="AB520" s="2"/>
      <c r="AC520" s="2"/>
      <c r="AD520" s="2"/>
      <c r="AE520" s="2"/>
      <c r="AF520" s="2"/>
      <c r="AG520" s="2"/>
      <c r="AH520" s="2"/>
      <c r="AI520" s="16" t="s">
        <v>328</v>
      </c>
      <c r="AJ520" s="19"/>
      <c r="AK520" s="19"/>
      <c r="AL520" s="19"/>
      <c r="AM520" s="19"/>
      <c r="AN520" s="19"/>
      <c r="AO520" s="10"/>
      <c r="AP520" s="10"/>
      <c r="AQ520" s="10"/>
      <c r="AR520" s="10"/>
    </row>
    <row r="521" spans="1:44" customFormat="1" x14ac:dyDescent="0.55000000000000004">
      <c r="A521" s="2"/>
      <c r="B521" t="str">
        <f>IF(A521="","",VLOOKUP(A521,Sheet2!$H$2:$J$74,2,FALSE))</f>
        <v/>
      </c>
      <c r="C521" t="str">
        <f>IF(A521="","",VLOOKUP(A521,Sheet2!$H$2:$J$74,3,FALSE))</f>
        <v/>
      </c>
      <c r="D521" t="str">
        <f>IF(A521="","",VLOOKUP(A521,Sheet2!$H$2:$M$74,4,FALSE))</f>
        <v/>
      </c>
      <c r="E521" t="str">
        <f>IF(A521="","",VLOOKUP(A521,Sheet2!$H$2:$M$74,5,FALSE))</f>
        <v/>
      </c>
      <c r="F521" t="str">
        <f>IF(A521="","",VLOOKUP(A521,Sheet2!$H$2:$M$74,6,FALSE))</f>
        <v/>
      </c>
      <c r="G521" t="str">
        <f t="shared" si="41"/>
        <v/>
      </c>
      <c r="H521" t="str">
        <f t="shared" si="42"/>
        <v/>
      </c>
      <c r="I521" t="str">
        <f t="shared" si="43"/>
        <v/>
      </c>
      <c r="J521" t="str">
        <f t="shared" si="44"/>
        <v/>
      </c>
      <c r="K521" s="2"/>
      <c r="L521" s="2"/>
      <c r="M521" s="2"/>
      <c r="N521" s="2"/>
      <c r="O521" s="2"/>
      <c r="P521" s="11"/>
      <c r="Q521" s="2"/>
      <c r="R521" s="2"/>
      <c r="S521" s="18"/>
      <c r="T521" s="2"/>
      <c r="U521" s="2"/>
      <c r="V521" s="2"/>
      <c r="W521" s="2"/>
      <c r="X521" s="2"/>
      <c r="Y521" t="str">
        <f t="shared" si="40"/>
        <v/>
      </c>
      <c r="AA521" s="2"/>
      <c r="AB521" s="2"/>
      <c r="AC521" s="2"/>
      <c r="AD521" s="2"/>
      <c r="AE521" s="2"/>
      <c r="AF521" s="2"/>
      <c r="AG521" s="2"/>
      <c r="AH521" s="2"/>
      <c r="AI521" s="16" t="s">
        <v>328</v>
      </c>
      <c r="AJ521" s="19"/>
      <c r="AK521" s="19"/>
      <c r="AL521" s="19"/>
      <c r="AM521" s="19"/>
      <c r="AN521" s="19"/>
      <c r="AO521" s="10"/>
      <c r="AP521" s="10"/>
      <c r="AQ521" s="10"/>
      <c r="AR521" s="10"/>
    </row>
    <row r="522" spans="1:44" customFormat="1" x14ac:dyDescent="0.55000000000000004">
      <c r="A522" s="2"/>
      <c r="B522" t="str">
        <f>IF(A522="","",VLOOKUP(A522,Sheet2!$H$2:$J$74,2,FALSE))</f>
        <v/>
      </c>
      <c r="C522" t="str">
        <f>IF(A522="","",VLOOKUP(A522,Sheet2!$H$2:$J$74,3,FALSE))</f>
        <v/>
      </c>
      <c r="D522" t="str">
        <f>IF(A522="","",VLOOKUP(A522,Sheet2!$H$2:$M$74,4,FALSE))</f>
        <v/>
      </c>
      <c r="E522" t="str">
        <f>IF(A522="","",VLOOKUP(A522,Sheet2!$H$2:$M$74,5,FALSE))</f>
        <v/>
      </c>
      <c r="F522" t="str">
        <f>IF(A522="","",VLOOKUP(A522,Sheet2!$H$2:$M$74,6,FALSE))</f>
        <v/>
      </c>
      <c r="G522" t="str">
        <f t="shared" si="41"/>
        <v/>
      </c>
      <c r="H522" t="str">
        <f t="shared" si="42"/>
        <v/>
      </c>
      <c r="I522" t="str">
        <f t="shared" si="43"/>
        <v/>
      </c>
      <c r="J522" t="str">
        <f t="shared" si="44"/>
        <v/>
      </c>
      <c r="K522" s="2"/>
      <c r="L522" s="2"/>
      <c r="M522" s="2"/>
      <c r="N522" s="2"/>
      <c r="O522" s="2"/>
      <c r="P522" s="11"/>
      <c r="Q522" s="2"/>
      <c r="R522" s="2"/>
      <c r="S522" s="18"/>
      <c r="T522" s="2"/>
      <c r="U522" s="2"/>
      <c r="V522" s="2"/>
      <c r="W522" s="2"/>
      <c r="X522" s="2"/>
      <c r="Y522" t="str">
        <f t="shared" si="40"/>
        <v/>
      </c>
      <c r="AA522" s="2"/>
      <c r="AB522" s="2"/>
      <c r="AC522" s="2"/>
      <c r="AD522" s="2"/>
      <c r="AE522" s="2"/>
      <c r="AF522" s="2"/>
      <c r="AG522" s="2"/>
      <c r="AH522" s="2"/>
      <c r="AI522" s="16" t="s">
        <v>328</v>
      </c>
      <c r="AJ522" s="19"/>
      <c r="AK522" s="19"/>
      <c r="AL522" s="19"/>
      <c r="AM522" s="19"/>
      <c r="AN522" s="19"/>
      <c r="AO522" s="10"/>
      <c r="AP522" s="10"/>
      <c r="AQ522" s="10"/>
      <c r="AR522" s="10"/>
    </row>
    <row r="523" spans="1:44" customFormat="1" x14ac:dyDescent="0.55000000000000004">
      <c r="A523" s="2"/>
      <c r="B523" t="str">
        <f>IF(A523="","",VLOOKUP(A523,Sheet2!$H$2:$J$74,2,FALSE))</f>
        <v/>
      </c>
      <c r="C523" t="str">
        <f>IF(A523="","",VLOOKUP(A523,Sheet2!$H$2:$J$74,3,FALSE))</f>
        <v/>
      </c>
      <c r="D523" t="str">
        <f>IF(A523="","",VLOOKUP(A523,Sheet2!$H$2:$M$74,4,FALSE))</f>
        <v/>
      </c>
      <c r="E523" t="str">
        <f>IF(A523="","",VLOOKUP(A523,Sheet2!$H$2:$M$74,5,FALSE))</f>
        <v/>
      </c>
      <c r="F523" t="str">
        <f>IF(A523="","",VLOOKUP(A523,Sheet2!$H$2:$M$74,6,FALSE))</f>
        <v/>
      </c>
      <c r="G523" t="str">
        <f t="shared" si="41"/>
        <v/>
      </c>
      <c r="H523" t="str">
        <f t="shared" si="42"/>
        <v/>
      </c>
      <c r="I523" t="str">
        <f t="shared" si="43"/>
        <v/>
      </c>
      <c r="J523" t="str">
        <f t="shared" si="44"/>
        <v/>
      </c>
      <c r="K523" s="2"/>
      <c r="L523" s="2"/>
      <c r="M523" s="2"/>
      <c r="N523" s="2"/>
      <c r="O523" s="2"/>
      <c r="P523" s="11"/>
      <c r="Q523" s="2"/>
      <c r="R523" s="2"/>
      <c r="S523" s="18"/>
      <c r="T523" s="2"/>
      <c r="U523" s="2"/>
      <c r="V523" s="2"/>
      <c r="W523" s="2"/>
      <c r="X523" s="2"/>
      <c r="Y523" t="str">
        <f t="shared" si="40"/>
        <v/>
      </c>
      <c r="AA523" s="2"/>
      <c r="AB523" s="2"/>
      <c r="AC523" s="2"/>
      <c r="AD523" s="2"/>
      <c r="AE523" s="2"/>
      <c r="AF523" s="2"/>
      <c r="AG523" s="2"/>
      <c r="AH523" s="2"/>
      <c r="AI523" s="16" t="s">
        <v>328</v>
      </c>
      <c r="AJ523" s="19"/>
      <c r="AK523" s="19"/>
      <c r="AL523" s="19"/>
      <c r="AM523" s="19"/>
      <c r="AN523" s="19"/>
      <c r="AO523" s="10"/>
      <c r="AP523" s="10"/>
      <c r="AQ523" s="10"/>
      <c r="AR523" s="10"/>
    </row>
    <row r="524" spans="1:44" customFormat="1" x14ac:dyDescent="0.55000000000000004">
      <c r="A524" s="2"/>
      <c r="B524" t="str">
        <f>IF(A524="","",VLOOKUP(A524,Sheet2!$H$2:$J$74,2,FALSE))</f>
        <v/>
      </c>
      <c r="C524" t="str">
        <f>IF(A524="","",VLOOKUP(A524,Sheet2!$H$2:$J$74,3,FALSE))</f>
        <v/>
      </c>
      <c r="D524" t="str">
        <f>IF(A524="","",VLOOKUP(A524,Sheet2!$H$2:$M$74,4,FALSE))</f>
        <v/>
      </c>
      <c r="E524" t="str">
        <f>IF(A524="","",VLOOKUP(A524,Sheet2!$H$2:$M$74,5,FALSE))</f>
        <v/>
      </c>
      <c r="F524" t="str">
        <f>IF(A524="","",VLOOKUP(A524,Sheet2!$H$2:$M$74,6,FALSE))</f>
        <v/>
      </c>
      <c r="G524" t="str">
        <f t="shared" si="41"/>
        <v/>
      </c>
      <c r="H524" t="str">
        <f t="shared" si="42"/>
        <v/>
      </c>
      <c r="I524" t="str">
        <f t="shared" si="43"/>
        <v/>
      </c>
      <c r="J524" t="str">
        <f t="shared" si="44"/>
        <v/>
      </c>
      <c r="K524" s="2"/>
      <c r="L524" s="2"/>
      <c r="M524" s="2"/>
      <c r="N524" s="2"/>
      <c r="O524" s="2"/>
      <c r="P524" s="11"/>
      <c r="Q524" s="2"/>
      <c r="R524" s="2"/>
      <c r="S524" s="18"/>
      <c r="T524" s="2"/>
      <c r="U524" s="2"/>
      <c r="V524" s="2"/>
      <c r="W524" s="2"/>
      <c r="X524" s="2"/>
      <c r="Y524" t="str">
        <f t="shared" si="40"/>
        <v/>
      </c>
      <c r="AA524" s="2"/>
      <c r="AB524" s="2"/>
      <c r="AC524" s="2"/>
      <c r="AD524" s="2"/>
      <c r="AE524" s="2"/>
      <c r="AF524" s="2"/>
      <c r="AG524" s="2"/>
      <c r="AH524" s="2"/>
      <c r="AI524" s="16" t="s">
        <v>328</v>
      </c>
      <c r="AJ524" s="19"/>
      <c r="AK524" s="19"/>
      <c r="AL524" s="19"/>
      <c r="AM524" s="19"/>
      <c r="AN524" s="19"/>
      <c r="AO524" s="10"/>
      <c r="AP524" s="10"/>
      <c r="AQ524" s="10"/>
      <c r="AR524" s="10"/>
    </row>
    <row r="525" spans="1:44" customFormat="1" x14ac:dyDescent="0.55000000000000004">
      <c r="A525" s="2"/>
      <c r="B525" t="str">
        <f>IF(A525="","",VLOOKUP(A525,Sheet2!$H$2:$J$74,2,FALSE))</f>
        <v/>
      </c>
      <c r="C525" t="str">
        <f>IF(A525="","",VLOOKUP(A525,Sheet2!$H$2:$J$74,3,FALSE))</f>
        <v/>
      </c>
      <c r="D525" t="str">
        <f>IF(A525="","",VLOOKUP(A525,Sheet2!$H$2:$M$74,4,FALSE))</f>
        <v/>
      </c>
      <c r="E525" t="str">
        <f>IF(A525="","",VLOOKUP(A525,Sheet2!$H$2:$M$74,5,FALSE))</f>
        <v/>
      </c>
      <c r="F525" t="str">
        <f>IF(A525="","",VLOOKUP(A525,Sheet2!$H$2:$M$74,6,FALSE))</f>
        <v/>
      </c>
      <c r="G525" t="str">
        <f t="shared" si="41"/>
        <v/>
      </c>
      <c r="H525" t="str">
        <f t="shared" si="42"/>
        <v/>
      </c>
      <c r="I525" t="str">
        <f t="shared" si="43"/>
        <v/>
      </c>
      <c r="J525" t="str">
        <f t="shared" si="44"/>
        <v/>
      </c>
      <c r="K525" s="2"/>
      <c r="L525" s="2"/>
      <c r="M525" s="2"/>
      <c r="N525" s="2"/>
      <c r="O525" s="2"/>
      <c r="P525" s="11"/>
      <c r="Q525" s="2"/>
      <c r="R525" s="2"/>
      <c r="S525" s="18"/>
      <c r="T525" s="2"/>
      <c r="U525" s="2"/>
      <c r="V525" s="2"/>
      <c r="W525" s="2"/>
      <c r="X525" s="2"/>
      <c r="Y525" t="str">
        <f t="shared" si="40"/>
        <v/>
      </c>
      <c r="AA525" s="2"/>
      <c r="AB525" s="2"/>
      <c r="AC525" s="2"/>
      <c r="AD525" s="2"/>
      <c r="AE525" s="2"/>
      <c r="AF525" s="2"/>
      <c r="AG525" s="2"/>
      <c r="AH525" s="2"/>
      <c r="AI525" s="16" t="s">
        <v>328</v>
      </c>
      <c r="AJ525" s="19"/>
      <c r="AK525" s="19"/>
      <c r="AL525" s="19"/>
      <c r="AM525" s="19"/>
      <c r="AN525" s="19"/>
      <c r="AO525" s="10"/>
      <c r="AP525" s="10"/>
      <c r="AQ525" s="10"/>
      <c r="AR525" s="10"/>
    </row>
    <row r="526" spans="1:44" customFormat="1" x14ac:dyDescent="0.55000000000000004">
      <c r="A526" s="2"/>
      <c r="B526" t="str">
        <f>IF(A526="","",VLOOKUP(A526,Sheet2!$H$2:$J$74,2,FALSE))</f>
        <v/>
      </c>
      <c r="C526" t="str">
        <f>IF(A526="","",VLOOKUP(A526,Sheet2!$H$2:$J$74,3,FALSE))</f>
        <v/>
      </c>
      <c r="D526" t="str">
        <f>IF(A526="","",VLOOKUP(A526,Sheet2!$H$2:$M$74,4,FALSE))</f>
        <v/>
      </c>
      <c r="E526" t="str">
        <f>IF(A526="","",VLOOKUP(A526,Sheet2!$H$2:$M$74,5,FALSE))</f>
        <v/>
      </c>
      <c r="F526" t="str">
        <f>IF(A526="","",VLOOKUP(A526,Sheet2!$H$2:$M$74,6,FALSE))</f>
        <v/>
      </c>
      <c r="G526" t="str">
        <f t="shared" si="41"/>
        <v/>
      </c>
      <c r="H526" t="str">
        <f t="shared" si="42"/>
        <v/>
      </c>
      <c r="I526" t="str">
        <f t="shared" si="43"/>
        <v/>
      </c>
      <c r="J526" t="str">
        <f t="shared" si="44"/>
        <v/>
      </c>
      <c r="K526" s="2"/>
      <c r="L526" s="2"/>
      <c r="M526" s="2"/>
      <c r="N526" s="2"/>
      <c r="O526" s="2"/>
      <c r="P526" s="11"/>
      <c r="Q526" s="2"/>
      <c r="R526" s="2"/>
      <c r="S526" s="18"/>
      <c r="T526" s="2"/>
      <c r="U526" s="2"/>
      <c r="V526" s="2"/>
      <c r="W526" s="2"/>
      <c r="X526" s="2"/>
      <c r="Y526" t="str">
        <f t="shared" si="40"/>
        <v/>
      </c>
      <c r="AA526" s="2"/>
      <c r="AB526" s="2"/>
      <c r="AC526" s="2"/>
      <c r="AD526" s="2"/>
      <c r="AE526" s="2"/>
      <c r="AF526" s="2"/>
      <c r="AG526" s="2"/>
      <c r="AH526" s="2"/>
      <c r="AI526" s="16" t="s">
        <v>328</v>
      </c>
      <c r="AJ526" s="19"/>
      <c r="AK526" s="19"/>
      <c r="AL526" s="19"/>
      <c r="AM526" s="19"/>
      <c r="AN526" s="19"/>
      <c r="AO526" s="10"/>
      <c r="AP526" s="10"/>
      <c r="AQ526" s="10"/>
      <c r="AR526" s="10"/>
    </row>
    <row r="527" spans="1:44" customFormat="1" x14ac:dyDescent="0.55000000000000004">
      <c r="A527" s="2"/>
      <c r="B527" t="str">
        <f>IF(A527="","",VLOOKUP(A527,Sheet2!$H$2:$J$74,2,FALSE))</f>
        <v/>
      </c>
      <c r="C527" t="str">
        <f>IF(A527="","",VLOOKUP(A527,Sheet2!$H$2:$J$74,3,FALSE))</f>
        <v/>
      </c>
      <c r="D527" t="str">
        <f>IF(A527="","",VLOOKUP(A527,Sheet2!$H$2:$M$74,4,FALSE))</f>
        <v/>
      </c>
      <c r="E527" t="str">
        <f>IF(A527="","",VLOOKUP(A527,Sheet2!$H$2:$M$74,5,FALSE))</f>
        <v/>
      </c>
      <c r="F527" t="str">
        <f>IF(A527="","",VLOOKUP(A527,Sheet2!$H$2:$M$74,6,FALSE))</f>
        <v/>
      </c>
      <c r="G527" t="str">
        <f t="shared" si="41"/>
        <v/>
      </c>
      <c r="H527" t="str">
        <f t="shared" si="42"/>
        <v/>
      </c>
      <c r="I527" t="str">
        <f t="shared" si="43"/>
        <v/>
      </c>
      <c r="J527" t="str">
        <f t="shared" si="44"/>
        <v/>
      </c>
      <c r="K527" s="2"/>
      <c r="L527" s="2"/>
      <c r="M527" s="2"/>
      <c r="N527" s="2"/>
      <c r="O527" s="2"/>
      <c r="P527" s="11"/>
      <c r="Q527" s="2"/>
      <c r="R527" s="2"/>
      <c r="S527" s="18"/>
      <c r="T527" s="2"/>
      <c r="U527" s="2"/>
      <c r="V527" s="2"/>
      <c r="W527" s="2"/>
      <c r="X527" s="2"/>
      <c r="Y527" t="str">
        <f t="shared" si="40"/>
        <v/>
      </c>
      <c r="AA527" s="2"/>
      <c r="AB527" s="2"/>
      <c r="AC527" s="2"/>
      <c r="AD527" s="2"/>
      <c r="AE527" s="2"/>
      <c r="AF527" s="2"/>
      <c r="AG527" s="2"/>
      <c r="AH527" s="2"/>
      <c r="AI527" s="16" t="s">
        <v>328</v>
      </c>
      <c r="AJ527" s="19"/>
      <c r="AK527" s="19"/>
      <c r="AL527" s="19"/>
      <c r="AM527" s="19"/>
      <c r="AN527" s="19"/>
      <c r="AO527" s="10"/>
      <c r="AP527" s="10"/>
      <c r="AQ527" s="10"/>
      <c r="AR527" s="10"/>
    </row>
    <row r="528" spans="1:44" customFormat="1" x14ac:dyDescent="0.55000000000000004">
      <c r="A528" s="2"/>
      <c r="B528" t="str">
        <f>IF(A528="","",VLOOKUP(A528,Sheet2!$H$2:$J$74,2,FALSE))</f>
        <v/>
      </c>
      <c r="C528" t="str">
        <f>IF(A528="","",VLOOKUP(A528,Sheet2!$H$2:$J$74,3,FALSE))</f>
        <v/>
      </c>
      <c r="D528" t="str">
        <f>IF(A528="","",VLOOKUP(A528,Sheet2!$H$2:$M$74,4,FALSE))</f>
        <v/>
      </c>
      <c r="E528" t="str">
        <f>IF(A528="","",VLOOKUP(A528,Sheet2!$H$2:$M$74,5,FALSE))</f>
        <v/>
      </c>
      <c r="F528" t="str">
        <f>IF(A528="","",VLOOKUP(A528,Sheet2!$H$2:$M$74,6,FALSE))</f>
        <v/>
      </c>
      <c r="G528" t="str">
        <f t="shared" si="41"/>
        <v/>
      </c>
      <c r="H528" t="str">
        <f t="shared" si="42"/>
        <v/>
      </c>
      <c r="I528" t="str">
        <f t="shared" si="43"/>
        <v/>
      </c>
      <c r="J528" t="str">
        <f t="shared" si="44"/>
        <v/>
      </c>
      <c r="K528" s="2"/>
      <c r="L528" s="2"/>
      <c r="M528" s="2"/>
      <c r="N528" s="2"/>
      <c r="O528" s="2"/>
      <c r="P528" s="11"/>
      <c r="Q528" s="2"/>
      <c r="R528" s="2"/>
      <c r="S528" s="18"/>
      <c r="T528" s="2"/>
      <c r="U528" s="2"/>
      <c r="V528" s="2"/>
      <c r="W528" s="2"/>
      <c r="X528" s="2"/>
      <c r="Y528" t="str">
        <f t="shared" si="40"/>
        <v/>
      </c>
      <c r="AA528" s="2"/>
      <c r="AB528" s="2"/>
      <c r="AC528" s="2"/>
      <c r="AD528" s="2"/>
      <c r="AE528" s="2"/>
      <c r="AF528" s="2"/>
      <c r="AG528" s="2"/>
      <c r="AH528" s="2"/>
      <c r="AI528" s="16" t="s">
        <v>328</v>
      </c>
      <c r="AJ528" s="19"/>
      <c r="AK528" s="19"/>
      <c r="AL528" s="19"/>
      <c r="AM528" s="19"/>
      <c r="AN528" s="19"/>
      <c r="AO528" s="10"/>
      <c r="AP528" s="10"/>
      <c r="AQ528" s="10"/>
      <c r="AR528" s="10"/>
    </row>
    <row r="529" spans="1:44" customFormat="1" x14ac:dyDescent="0.55000000000000004">
      <c r="A529" s="2"/>
      <c r="B529" t="str">
        <f>IF(A529="","",VLOOKUP(A529,Sheet2!$H$2:$J$74,2,FALSE))</f>
        <v/>
      </c>
      <c r="C529" t="str">
        <f>IF(A529="","",VLOOKUP(A529,Sheet2!$H$2:$J$74,3,FALSE))</f>
        <v/>
      </c>
      <c r="D529" t="str">
        <f>IF(A529="","",VLOOKUP(A529,Sheet2!$H$2:$M$74,4,FALSE))</f>
        <v/>
      </c>
      <c r="E529" t="str">
        <f>IF(A529="","",VLOOKUP(A529,Sheet2!$H$2:$M$74,5,FALSE))</f>
        <v/>
      </c>
      <c r="F529" t="str">
        <f>IF(A529="","",VLOOKUP(A529,Sheet2!$H$2:$M$74,6,FALSE))</f>
        <v/>
      </c>
      <c r="G529" t="str">
        <f t="shared" si="41"/>
        <v/>
      </c>
      <c r="H529" t="str">
        <f t="shared" si="42"/>
        <v/>
      </c>
      <c r="I529" t="str">
        <f t="shared" si="43"/>
        <v/>
      </c>
      <c r="J529" t="str">
        <f t="shared" si="44"/>
        <v/>
      </c>
      <c r="K529" s="2"/>
      <c r="L529" s="2"/>
      <c r="M529" s="2"/>
      <c r="N529" s="2"/>
      <c r="O529" s="2"/>
      <c r="P529" s="11"/>
      <c r="Q529" s="2"/>
      <c r="R529" s="2"/>
      <c r="S529" s="18"/>
      <c r="T529" s="2"/>
      <c r="U529" s="2"/>
      <c r="V529" s="2"/>
      <c r="W529" s="2"/>
      <c r="X529" s="2"/>
      <c r="Y529" t="str">
        <f t="shared" si="40"/>
        <v/>
      </c>
      <c r="AA529" s="2"/>
      <c r="AB529" s="2"/>
      <c r="AC529" s="2"/>
      <c r="AD529" s="2"/>
      <c r="AE529" s="2"/>
      <c r="AF529" s="2"/>
      <c r="AG529" s="2"/>
      <c r="AH529" s="2"/>
      <c r="AI529" s="16" t="s">
        <v>328</v>
      </c>
      <c r="AJ529" s="19"/>
      <c r="AK529" s="19"/>
      <c r="AL529" s="19"/>
      <c r="AM529" s="19"/>
      <c r="AN529" s="19"/>
      <c r="AO529" s="10"/>
      <c r="AP529" s="10"/>
      <c r="AQ529" s="10"/>
      <c r="AR529" s="10"/>
    </row>
    <row r="530" spans="1:44" customFormat="1" x14ac:dyDescent="0.55000000000000004">
      <c r="A530" s="2"/>
      <c r="B530" t="str">
        <f>IF(A530="","",VLOOKUP(A530,Sheet2!$H$2:$J$74,2,FALSE))</f>
        <v/>
      </c>
      <c r="C530" t="str">
        <f>IF(A530="","",VLOOKUP(A530,Sheet2!$H$2:$J$74,3,FALSE))</f>
        <v/>
      </c>
      <c r="D530" t="str">
        <f>IF(A530="","",VLOOKUP(A530,Sheet2!$H$2:$M$74,4,FALSE))</f>
        <v/>
      </c>
      <c r="E530" t="str">
        <f>IF(A530="","",VLOOKUP(A530,Sheet2!$H$2:$M$74,5,FALSE))</f>
        <v/>
      </c>
      <c r="F530" t="str">
        <f>IF(A530="","",VLOOKUP(A530,Sheet2!$H$2:$M$74,6,FALSE))</f>
        <v/>
      </c>
      <c r="G530" t="str">
        <f t="shared" si="41"/>
        <v/>
      </c>
      <c r="H530" t="str">
        <f t="shared" si="42"/>
        <v/>
      </c>
      <c r="I530" t="str">
        <f t="shared" si="43"/>
        <v/>
      </c>
      <c r="J530" t="str">
        <f t="shared" si="44"/>
        <v/>
      </c>
      <c r="K530" s="2"/>
      <c r="L530" s="2"/>
      <c r="M530" s="2"/>
      <c r="N530" s="2"/>
      <c r="O530" s="2"/>
      <c r="P530" s="11"/>
      <c r="Q530" s="2"/>
      <c r="R530" s="2"/>
      <c r="S530" s="18"/>
      <c r="T530" s="2"/>
      <c r="U530" s="2"/>
      <c r="V530" s="2"/>
      <c r="W530" s="2"/>
      <c r="X530" s="2"/>
      <c r="Y530" t="str">
        <f t="shared" si="40"/>
        <v/>
      </c>
      <c r="AA530" s="2"/>
      <c r="AB530" s="2"/>
      <c r="AC530" s="2"/>
      <c r="AD530" s="2"/>
      <c r="AE530" s="2"/>
      <c r="AF530" s="2"/>
      <c r="AG530" s="2"/>
      <c r="AH530" s="2"/>
      <c r="AI530" s="16" t="s">
        <v>328</v>
      </c>
      <c r="AJ530" s="19"/>
      <c r="AK530" s="19"/>
      <c r="AL530" s="19"/>
      <c r="AM530" s="19"/>
      <c r="AN530" s="19"/>
      <c r="AO530" s="10"/>
      <c r="AP530" s="10"/>
      <c r="AQ530" s="10"/>
      <c r="AR530" s="10"/>
    </row>
    <row r="531" spans="1:44" customFormat="1" x14ac:dyDescent="0.55000000000000004">
      <c r="A531" s="2"/>
      <c r="B531" t="str">
        <f>IF(A531="","",VLOOKUP(A531,Sheet2!$H$2:$J$74,2,FALSE))</f>
        <v/>
      </c>
      <c r="C531" t="str">
        <f>IF(A531="","",VLOOKUP(A531,Sheet2!$H$2:$J$74,3,FALSE))</f>
        <v/>
      </c>
      <c r="D531" t="str">
        <f>IF(A531="","",VLOOKUP(A531,Sheet2!$H$2:$M$74,4,FALSE))</f>
        <v/>
      </c>
      <c r="E531" t="str">
        <f>IF(A531="","",VLOOKUP(A531,Sheet2!$H$2:$M$74,5,FALSE))</f>
        <v/>
      </c>
      <c r="F531" t="str">
        <f>IF(A531="","",VLOOKUP(A531,Sheet2!$H$2:$M$74,6,FALSE))</f>
        <v/>
      </c>
      <c r="G531" t="str">
        <f t="shared" si="41"/>
        <v/>
      </c>
      <c r="H531" t="str">
        <f t="shared" si="42"/>
        <v/>
      </c>
      <c r="I531" t="str">
        <f t="shared" si="43"/>
        <v/>
      </c>
      <c r="J531" t="str">
        <f t="shared" si="44"/>
        <v/>
      </c>
      <c r="K531" s="2"/>
      <c r="L531" s="2"/>
      <c r="M531" s="2"/>
      <c r="N531" s="2"/>
      <c r="O531" s="2"/>
      <c r="P531" s="11"/>
      <c r="Q531" s="2"/>
      <c r="R531" s="2"/>
      <c r="S531" s="18"/>
      <c r="T531" s="2"/>
      <c r="U531" s="2"/>
      <c r="V531" s="2"/>
      <c r="W531" s="2"/>
      <c r="X531" s="2"/>
      <c r="Y531" t="str">
        <f t="shared" si="40"/>
        <v/>
      </c>
      <c r="AA531" s="2"/>
      <c r="AB531" s="2"/>
      <c r="AC531" s="2"/>
      <c r="AD531" s="2"/>
      <c r="AE531" s="2"/>
      <c r="AF531" s="2"/>
      <c r="AG531" s="2"/>
      <c r="AH531" s="2"/>
      <c r="AI531" s="16" t="s">
        <v>328</v>
      </c>
      <c r="AJ531" s="19"/>
      <c r="AK531" s="19"/>
      <c r="AL531" s="19"/>
      <c r="AM531" s="19"/>
      <c r="AN531" s="19"/>
      <c r="AO531" s="10"/>
      <c r="AP531" s="10"/>
      <c r="AQ531" s="10"/>
      <c r="AR531" s="10"/>
    </row>
    <row r="532" spans="1:44" customFormat="1" x14ac:dyDescent="0.55000000000000004">
      <c r="A532" s="2"/>
      <c r="B532" t="str">
        <f>IF(A532="","",VLOOKUP(A532,Sheet2!$H$2:$J$74,2,FALSE))</f>
        <v/>
      </c>
      <c r="C532" t="str">
        <f>IF(A532="","",VLOOKUP(A532,Sheet2!$H$2:$J$74,3,FALSE))</f>
        <v/>
      </c>
      <c r="D532" t="str">
        <f>IF(A532="","",VLOOKUP(A532,Sheet2!$H$2:$M$74,4,FALSE))</f>
        <v/>
      </c>
      <c r="E532" t="str">
        <f>IF(A532="","",VLOOKUP(A532,Sheet2!$H$2:$M$74,5,FALSE))</f>
        <v/>
      </c>
      <c r="F532" t="str">
        <f>IF(A532="","",VLOOKUP(A532,Sheet2!$H$2:$M$74,6,FALSE))</f>
        <v/>
      </c>
      <c r="G532" t="str">
        <f t="shared" si="41"/>
        <v/>
      </c>
      <c r="H532" t="str">
        <f t="shared" si="42"/>
        <v/>
      </c>
      <c r="I532" t="str">
        <f t="shared" si="43"/>
        <v/>
      </c>
      <c r="J532" t="str">
        <f t="shared" si="44"/>
        <v/>
      </c>
      <c r="K532" s="2"/>
      <c r="L532" s="2"/>
      <c r="M532" s="2"/>
      <c r="N532" s="2"/>
      <c r="O532" s="2"/>
      <c r="P532" s="11"/>
      <c r="Q532" s="2"/>
      <c r="R532" s="2"/>
      <c r="S532" s="18"/>
      <c r="T532" s="2"/>
      <c r="U532" s="2"/>
      <c r="V532" s="2"/>
      <c r="W532" s="2"/>
      <c r="X532" s="2"/>
      <c r="Y532" t="str">
        <f t="shared" si="40"/>
        <v/>
      </c>
      <c r="AA532" s="2"/>
      <c r="AB532" s="2"/>
      <c r="AC532" s="2"/>
      <c r="AD532" s="2"/>
      <c r="AE532" s="2"/>
      <c r="AF532" s="2"/>
      <c r="AG532" s="2"/>
      <c r="AH532" s="2"/>
      <c r="AI532" s="16" t="s">
        <v>328</v>
      </c>
      <c r="AJ532" s="19"/>
      <c r="AK532" s="19"/>
      <c r="AL532" s="19"/>
      <c r="AM532" s="19"/>
      <c r="AN532" s="19"/>
      <c r="AO532" s="10"/>
      <c r="AP532" s="10"/>
      <c r="AQ532" s="10"/>
      <c r="AR532" s="10"/>
    </row>
    <row r="533" spans="1:44" customFormat="1" x14ac:dyDescent="0.55000000000000004">
      <c r="A533" s="2"/>
      <c r="B533" t="str">
        <f>IF(A533="","",VLOOKUP(A533,Sheet2!$H$2:$J$74,2,FALSE))</f>
        <v/>
      </c>
      <c r="C533" t="str">
        <f>IF(A533="","",VLOOKUP(A533,Sheet2!$H$2:$J$74,3,FALSE))</f>
        <v/>
      </c>
      <c r="D533" t="str">
        <f>IF(A533="","",VLOOKUP(A533,Sheet2!$H$2:$M$74,4,FALSE))</f>
        <v/>
      </c>
      <c r="E533" t="str">
        <f>IF(A533="","",VLOOKUP(A533,Sheet2!$H$2:$M$74,5,FALSE))</f>
        <v/>
      </c>
      <c r="F533" t="str">
        <f>IF(A533="","",VLOOKUP(A533,Sheet2!$H$2:$M$74,6,FALSE))</f>
        <v/>
      </c>
      <c r="G533" t="str">
        <f t="shared" si="41"/>
        <v/>
      </c>
      <c r="H533" t="str">
        <f t="shared" si="42"/>
        <v/>
      </c>
      <c r="I533" t="str">
        <f t="shared" si="43"/>
        <v/>
      </c>
      <c r="J533" t="str">
        <f t="shared" si="44"/>
        <v/>
      </c>
      <c r="K533" s="2"/>
      <c r="L533" s="2"/>
      <c r="M533" s="2"/>
      <c r="N533" s="2"/>
      <c r="O533" s="2"/>
      <c r="P533" s="11"/>
      <c r="Q533" s="2"/>
      <c r="R533" s="2"/>
      <c r="S533" s="18"/>
      <c r="T533" s="2"/>
      <c r="U533" s="2"/>
      <c r="V533" s="2"/>
      <c r="W533" s="2"/>
      <c r="X533" s="2"/>
      <c r="Y533" t="str">
        <f t="shared" si="40"/>
        <v/>
      </c>
      <c r="AA533" s="2"/>
      <c r="AB533" s="2"/>
      <c r="AC533" s="2"/>
      <c r="AD533" s="2"/>
      <c r="AE533" s="2"/>
      <c r="AF533" s="2"/>
      <c r="AG533" s="2"/>
      <c r="AH533" s="2"/>
      <c r="AI533" s="16" t="s">
        <v>328</v>
      </c>
      <c r="AJ533" s="19"/>
      <c r="AK533" s="19"/>
      <c r="AL533" s="19"/>
      <c r="AM533" s="19"/>
      <c r="AN533" s="19"/>
      <c r="AO533" s="10"/>
      <c r="AP533" s="10"/>
      <c r="AQ533" s="10"/>
      <c r="AR533" s="10"/>
    </row>
    <row r="534" spans="1:44" customFormat="1" x14ac:dyDescent="0.55000000000000004">
      <c r="A534" s="2"/>
      <c r="B534" t="str">
        <f>IF(A534="","",VLOOKUP(A534,Sheet2!$H$2:$J$74,2,FALSE))</f>
        <v/>
      </c>
      <c r="C534" t="str">
        <f>IF(A534="","",VLOOKUP(A534,Sheet2!$H$2:$J$74,3,FALSE))</f>
        <v/>
      </c>
      <c r="D534" t="str">
        <f>IF(A534="","",VLOOKUP(A534,Sheet2!$H$2:$M$74,4,FALSE))</f>
        <v/>
      </c>
      <c r="E534" t="str">
        <f>IF(A534="","",VLOOKUP(A534,Sheet2!$H$2:$M$74,5,FALSE))</f>
        <v/>
      </c>
      <c r="F534" t="str">
        <f>IF(A534="","",VLOOKUP(A534,Sheet2!$H$2:$M$74,6,FALSE))</f>
        <v/>
      </c>
      <c r="G534" t="str">
        <f t="shared" si="41"/>
        <v/>
      </c>
      <c r="H534" t="str">
        <f t="shared" si="42"/>
        <v/>
      </c>
      <c r="I534" t="str">
        <f t="shared" si="43"/>
        <v/>
      </c>
      <c r="J534" t="str">
        <f t="shared" si="44"/>
        <v/>
      </c>
      <c r="K534" s="2"/>
      <c r="L534" s="2"/>
      <c r="M534" s="2"/>
      <c r="N534" s="2"/>
      <c r="O534" s="2"/>
      <c r="P534" s="11"/>
      <c r="Q534" s="2"/>
      <c r="R534" s="2"/>
      <c r="S534" s="18"/>
      <c r="T534" s="2"/>
      <c r="U534" s="2"/>
      <c r="V534" s="2"/>
      <c r="W534" s="2"/>
      <c r="X534" s="2"/>
      <c r="Y534" t="str">
        <f t="shared" si="40"/>
        <v/>
      </c>
      <c r="AA534" s="2"/>
      <c r="AB534" s="2"/>
      <c r="AC534" s="2"/>
      <c r="AD534" s="2"/>
      <c r="AE534" s="2"/>
      <c r="AF534" s="2"/>
      <c r="AG534" s="2"/>
      <c r="AH534" s="2"/>
      <c r="AI534" s="16" t="s">
        <v>328</v>
      </c>
      <c r="AJ534" s="19"/>
      <c r="AK534" s="19"/>
      <c r="AL534" s="19"/>
      <c r="AM534" s="19"/>
      <c r="AN534" s="19"/>
      <c r="AO534" s="10"/>
      <c r="AP534" s="10"/>
      <c r="AQ534" s="10"/>
      <c r="AR534" s="10"/>
    </row>
    <row r="535" spans="1:44" customFormat="1" x14ac:dyDescent="0.55000000000000004">
      <c r="A535" s="2"/>
      <c r="B535" t="str">
        <f>IF(A535="","",VLOOKUP(A535,Sheet2!$H$2:$J$74,2,FALSE))</f>
        <v/>
      </c>
      <c r="C535" t="str">
        <f>IF(A535="","",VLOOKUP(A535,Sheet2!$H$2:$J$74,3,FALSE))</f>
        <v/>
      </c>
      <c r="D535" t="str">
        <f>IF(A535="","",VLOOKUP(A535,Sheet2!$H$2:$M$74,4,FALSE))</f>
        <v/>
      </c>
      <c r="E535" t="str">
        <f>IF(A535="","",VLOOKUP(A535,Sheet2!$H$2:$M$74,5,FALSE))</f>
        <v/>
      </c>
      <c r="F535" t="str">
        <f>IF(A535="","",VLOOKUP(A535,Sheet2!$H$2:$M$74,6,FALSE))</f>
        <v/>
      </c>
      <c r="G535" t="str">
        <f t="shared" si="41"/>
        <v/>
      </c>
      <c r="H535" t="str">
        <f t="shared" si="42"/>
        <v/>
      </c>
      <c r="I535" t="str">
        <f t="shared" si="43"/>
        <v/>
      </c>
      <c r="J535" t="str">
        <f t="shared" si="44"/>
        <v/>
      </c>
      <c r="K535" s="2"/>
      <c r="L535" s="2"/>
      <c r="M535" s="2"/>
      <c r="N535" s="2"/>
      <c r="O535" s="2"/>
      <c r="P535" s="11"/>
      <c r="Q535" s="2"/>
      <c r="R535" s="2"/>
      <c r="S535" s="18"/>
      <c r="T535" s="2"/>
      <c r="U535" s="2"/>
      <c r="V535" s="2"/>
      <c r="W535" s="2"/>
      <c r="X535" s="2"/>
      <c r="Y535" t="str">
        <f t="shared" si="40"/>
        <v/>
      </c>
      <c r="AA535" s="2"/>
      <c r="AB535" s="2"/>
      <c r="AC535" s="2"/>
      <c r="AD535" s="2"/>
      <c r="AE535" s="2"/>
      <c r="AF535" s="2"/>
      <c r="AG535" s="2"/>
      <c r="AH535" s="2"/>
      <c r="AI535" s="16" t="s">
        <v>328</v>
      </c>
      <c r="AJ535" s="19"/>
      <c r="AK535" s="19"/>
      <c r="AL535" s="19"/>
      <c r="AM535" s="19"/>
      <c r="AN535" s="19"/>
      <c r="AO535" s="10"/>
      <c r="AP535" s="10"/>
      <c r="AQ535" s="10"/>
      <c r="AR535" s="10"/>
    </row>
    <row r="536" spans="1:44" customFormat="1" x14ac:dyDescent="0.55000000000000004">
      <c r="A536" s="2"/>
      <c r="B536" t="str">
        <f>IF(A536="","",VLOOKUP(A536,Sheet2!$H$2:$J$74,2,FALSE))</f>
        <v/>
      </c>
      <c r="C536" t="str">
        <f>IF(A536="","",VLOOKUP(A536,Sheet2!$H$2:$J$74,3,FALSE))</f>
        <v/>
      </c>
      <c r="D536" t="str">
        <f>IF(A536="","",VLOOKUP(A536,Sheet2!$H$2:$M$74,4,FALSE))</f>
        <v/>
      </c>
      <c r="E536" t="str">
        <f>IF(A536="","",VLOOKUP(A536,Sheet2!$H$2:$M$74,5,FALSE))</f>
        <v/>
      </c>
      <c r="F536" t="str">
        <f>IF(A536="","",VLOOKUP(A536,Sheet2!$H$2:$M$74,6,FALSE))</f>
        <v/>
      </c>
      <c r="G536" t="str">
        <f t="shared" si="41"/>
        <v/>
      </c>
      <c r="H536" t="str">
        <f t="shared" si="42"/>
        <v/>
      </c>
      <c r="I536" t="str">
        <f t="shared" si="43"/>
        <v/>
      </c>
      <c r="J536" t="str">
        <f t="shared" si="44"/>
        <v/>
      </c>
      <c r="K536" s="2"/>
      <c r="L536" s="2"/>
      <c r="M536" s="2"/>
      <c r="N536" s="2"/>
      <c r="O536" s="2"/>
      <c r="P536" s="11"/>
      <c r="Q536" s="2"/>
      <c r="R536" s="2"/>
      <c r="S536" s="18"/>
      <c r="T536" s="2"/>
      <c r="U536" s="2"/>
      <c r="V536" s="2"/>
      <c r="W536" s="2"/>
      <c r="X536" s="2"/>
      <c r="Y536" t="str">
        <f t="shared" si="40"/>
        <v/>
      </c>
      <c r="AA536" s="2"/>
      <c r="AB536" s="2"/>
      <c r="AC536" s="2"/>
      <c r="AD536" s="2"/>
      <c r="AE536" s="2"/>
      <c r="AF536" s="2"/>
      <c r="AG536" s="2"/>
      <c r="AH536" s="2"/>
      <c r="AI536" s="16" t="s">
        <v>328</v>
      </c>
      <c r="AJ536" s="19"/>
      <c r="AK536" s="19"/>
      <c r="AL536" s="19"/>
      <c r="AM536" s="19"/>
      <c r="AN536" s="19"/>
      <c r="AO536" s="10"/>
      <c r="AP536" s="10"/>
      <c r="AQ536" s="10"/>
      <c r="AR536" s="10"/>
    </row>
    <row r="537" spans="1:44" customFormat="1" x14ac:dyDescent="0.55000000000000004">
      <c r="A537" s="2"/>
      <c r="B537" t="str">
        <f>IF(A537="","",VLOOKUP(A537,Sheet2!$H$2:$J$74,2,FALSE))</f>
        <v/>
      </c>
      <c r="C537" t="str">
        <f>IF(A537="","",VLOOKUP(A537,Sheet2!$H$2:$J$74,3,FALSE))</f>
        <v/>
      </c>
      <c r="D537" t="str">
        <f>IF(A537="","",VLOOKUP(A537,Sheet2!$H$2:$M$74,4,FALSE))</f>
        <v/>
      </c>
      <c r="E537" t="str">
        <f>IF(A537="","",VLOOKUP(A537,Sheet2!$H$2:$M$74,5,FALSE))</f>
        <v/>
      </c>
      <c r="F537" t="str">
        <f>IF(A537="","",VLOOKUP(A537,Sheet2!$H$2:$M$74,6,FALSE))</f>
        <v/>
      </c>
      <c r="G537" t="str">
        <f t="shared" si="41"/>
        <v/>
      </c>
      <c r="H537" t="str">
        <f t="shared" si="42"/>
        <v/>
      </c>
      <c r="I537" t="str">
        <f t="shared" si="43"/>
        <v/>
      </c>
      <c r="J537" t="str">
        <f t="shared" si="44"/>
        <v/>
      </c>
      <c r="K537" s="2"/>
      <c r="L537" s="2"/>
      <c r="M537" s="2"/>
      <c r="N537" s="2"/>
      <c r="O537" s="2"/>
      <c r="P537" s="11"/>
      <c r="Q537" s="2"/>
      <c r="R537" s="2"/>
      <c r="S537" s="18"/>
      <c r="T537" s="2"/>
      <c r="U537" s="2"/>
      <c r="V537" s="2"/>
      <c r="W537" s="2"/>
      <c r="X537" s="2"/>
      <c r="Y537" t="str">
        <f t="shared" si="40"/>
        <v/>
      </c>
      <c r="AA537" s="2"/>
      <c r="AB537" s="2"/>
      <c r="AC537" s="2"/>
      <c r="AD537" s="2"/>
      <c r="AE537" s="2"/>
      <c r="AF537" s="2"/>
      <c r="AG537" s="2"/>
      <c r="AH537" s="2"/>
      <c r="AI537" s="16" t="s">
        <v>328</v>
      </c>
      <c r="AJ537" s="19"/>
      <c r="AK537" s="19"/>
      <c r="AL537" s="19"/>
      <c r="AM537" s="19"/>
      <c r="AN537" s="19"/>
      <c r="AO537" s="10"/>
      <c r="AP537" s="10"/>
      <c r="AQ537" s="10"/>
      <c r="AR537" s="10"/>
    </row>
    <row r="538" spans="1:44" customFormat="1" x14ac:dyDescent="0.55000000000000004">
      <c r="A538" s="2"/>
      <c r="B538" t="str">
        <f>IF(A538="","",VLOOKUP(A538,Sheet2!$H$2:$J$74,2,FALSE))</f>
        <v/>
      </c>
      <c r="C538" t="str">
        <f>IF(A538="","",VLOOKUP(A538,Sheet2!$H$2:$J$74,3,FALSE))</f>
        <v/>
      </c>
      <c r="D538" t="str">
        <f>IF(A538="","",VLOOKUP(A538,Sheet2!$H$2:$M$74,4,FALSE))</f>
        <v/>
      </c>
      <c r="E538" t="str">
        <f>IF(A538="","",VLOOKUP(A538,Sheet2!$H$2:$M$74,5,FALSE))</f>
        <v/>
      </c>
      <c r="F538" t="str">
        <f>IF(A538="","",VLOOKUP(A538,Sheet2!$H$2:$M$74,6,FALSE))</f>
        <v/>
      </c>
      <c r="G538" t="str">
        <f t="shared" si="41"/>
        <v/>
      </c>
      <c r="H538" t="str">
        <f t="shared" si="42"/>
        <v/>
      </c>
      <c r="I538" t="str">
        <f t="shared" si="43"/>
        <v/>
      </c>
      <c r="J538" t="str">
        <f t="shared" si="44"/>
        <v/>
      </c>
      <c r="K538" s="2"/>
      <c r="L538" s="2"/>
      <c r="M538" s="2"/>
      <c r="N538" s="2"/>
      <c r="O538" s="2"/>
      <c r="P538" s="11"/>
      <c r="Q538" s="2"/>
      <c r="R538" s="2"/>
      <c r="S538" s="18"/>
      <c r="T538" s="2"/>
      <c r="U538" s="2"/>
      <c r="V538" s="2"/>
      <c r="W538" s="2"/>
      <c r="X538" s="2"/>
      <c r="Y538" t="str">
        <f t="shared" si="40"/>
        <v/>
      </c>
      <c r="AA538" s="2"/>
      <c r="AB538" s="2"/>
      <c r="AC538" s="2"/>
      <c r="AD538" s="2"/>
      <c r="AE538" s="2"/>
      <c r="AF538" s="2"/>
      <c r="AG538" s="2"/>
      <c r="AH538" s="2"/>
      <c r="AI538" s="16" t="s">
        <v>328</v>
      </c>
      <c r="AJ538" s="19"/>
      <c r="AK538" s="19"/>
      <c r="AL538" s="19"/>
      <c r="AM538" s="19"/>
      <c r="AN538" s="19"/>
      <c r="AO538" s="10"/>
      <c r="AP538" s="10"/>
      <c r="AQ538" s="10"/>
      <c r="AR538" s="10"/>
    </row>
    <row r="539" spans="1:44" customFormat="1" x14ac:dyDescent="0.55000000000000004">
      <c r="A539" s="2"/>
      <c r="B539" t="str">
        <f>IF(A539="","",VLOOKUP(A539,Sheet2!$H$2:$J$74,2,FALSE))</f>
        <v/>
      </c>
      <c r="C539" t="str">
        <f>IF(A539="","",VLOOKUP(A539,Sheet2!$H$2:$J$74,3,FALSE))</f>
        <v/>
      </c>
      <c r="D539" t="str">
        <f>IF(A539="","",VLOOKUP(A539,Sheet2!$H$2:$M$74,4,FALSE))</f>
        <v/>
      </c>
      <c r="E539" t="str">
        <f>IF(A539="","",VLOOKUP(A539,Sheet2!$H$2:$M$74,5,FALSE))</f>
        <v/>
      </c>
      <c r="F539" t="str">
        <f>IF(A539="","",VLOOKUP(A539,Sheet2!$H$2:$M$74,6,FALSE))</f>
        <v/>
      </c>
      <c r="G539" t="str">
        <f t="shared" si="41"/>
        <v/>
      </c>
      <c r="H539" t="str">
        <f t="shared" si="42"/>
        <v/>
      </c>
      <c r="I539" t="str">
        <f t="shared" si="43"/>
        <v/>
      </c>
      <c r="J539" t="str">
        <f t="shared" si="44"/>
        <v/>
      </c>
      <c r="K539" s="2"/>
      <c r="L539" s="2"/>
      <c r="M539" s="2"/>
      <c r="N539" s="2"/>
      <c r="O539" s="2"/>
      <c r="P539" s="11"/>
      <c r="Q539" s="2"/>
      <c r="R539" s="2"/>
      <c r="S539" s="18"/>
      <c r="T539" s="2"/>
      <c r="U539" s="2"/>
      <c r="V539" s="2"/>
      <c r="W539" s="2"/>
      <c r="X539" s="2"/>
      <c r="Y539" t="str">
        <f t="shared" si="40"/>
        <v/>
      </c>
      <c r="AA539" s="2"/>
      <c r="AB539" s="2"/>
      <c r="AC539" s="2"/>
      <c r="AD539" s="2"/>
      <c r="AE539" s="2"/>
      <c r="AF539" s="2"/>
      <c r="AG539" s="2"/>
      <c r="AH539" s="2"/>
      <c r="AI539" s="16" t="s">
        <v>328</v>
      </c>
      <c r="AJ539" s="19"/>
      <c r="AK539" s="19"/>
      <c r="AL539" s="19"/>
      <c r="AM539" s="19"/>
      <c r="AN539" s="19"/>
      <c r="AO539" s="10"/>
      <c r="AP539" s="10"/>
      <c r="AQ539" s="10"/>
      <c r="AR539" s="10"/>
    </row>
    <row r="540" spans="1:44" customFormat="1" x14ac:dyDescent="0.55000000000000004">
      <c r="A540" s="2"/>
      <c r="B540" t="str">
        <f>IF(A540="","",VLOOKUP(A540,Sheet2!$H$2:$J$74,2,FALSE))</f>
        <v/>
      </c>
      <c r="C540" t="str">
        <f>IF(A540="","",VLOOKUP(A540,Sheet2!$H$2:$J$74,3,FALSE))</f>
        <v/>
      </c>
      <c r="D540" t="str">
        <f>IF(A540="","",VLOOKUP(A540,Sheet2!$H$2:$M$74,4,FALSE))</f>
        <v/>
      </c>
      <c r="E540" t="str">
        <f>IF(A540="","",VLOOKUP(A540,Sheet2!$H$2:$M$74,5,FALSE))</f>
        <v/>
      </c>
      <c r="F540" t="str">
        <f>IF(A540="","",VLOOKUP(A540,Sheet2!$H$2:$M$74,6,FALSE))</f>
        <v/>
      </c>
      <c r="G540" t="str">
        <f t="shared" si="41"/>
        <v/>
      </c>
      <c r="H540" t="str">
        <f t="shared" si="42"/>
        <v/>
      </c>
      <c r="I540" t="str">
        <f t="shared" si="43"/>
        <v/>
      </c>
      <c r="J540" t="str">
        <f t="shared" si="44"/>
        <v/>
      </c>
      <c r="K540" s="2"/>
      <c r="L540" s="2"/>
      <c r="M540" s="2"/>
      <c r="N540" s="2"/>
      <c r="O540" s="2"/>
      <c r="P540" s="11"/>
      <c r="Q540" s="2"/>
      <c r="R540" s="2"/>
      <c r="S540" s="18"/>
      <c r="T540" s="2"/>
      <c r="U540" s="2"/>
      <c r="V540" s="2"/>
      <c r="W540" s="2"/>
      <c r="X540" s="2"/>
      <c r="Y540" t="str">
        <f t="shared" si="40"/>
        <v/>
      </c>
      <c r="AA540" s="2"/>
      <c r="AB540" s="2"/>
      <c r="AC540" s="2"/>
      <c r="AD540" s="2"/>
      <c r="AE540" s="2"/>
      <c r="AF540" s="2"/>
      <c r="AG540" s="2"/>
      <c r="AH540" s="2"/>
      <c r="AI540" s="16" t="s">
        <v>328</v>
      </c>
      <c r="AJ540" s="19"/>
      <c r="AK540" s="19"/>
      <c r="AL540" s="19"/>
      <c r="AM540" s="19"/>
      <c r="AN540" s="19"/>
      <c r="AO540" s="10"/>
      <c r="AP540" s="10"/>
      <c r="AQ540" s="10"/>
      <c r="AR540" s="10"/>
    </row>
    <row r="541" spans="1:44" customFormat="1" x14ac:dyDescent="0.55000000000000004">
      <c r="A541" s="2"/>
      <c r="B541" t="str">
        <f>IF(A541="","",VLOOKUP(A541,Sheet2!$H$2:$J$74,2,FALSE))</f>
        <v/>
      </c>
      <c r="C541" t="str">
        <f>IF(A541="","",VLOOKUP(A541,Sheet2!$H$2:$J$74,3,FALSE))</f>
        <v/>
      </c>
      <c r="D541" t="str">
        <f>IF(A541="","",VLOOKUP(A541,Sheet2!$H$2:$M$74,4,FALSE))</f>
        <v/>
      </c>
      <c r="E541" t="str">
        <f>IF(A541="","",VLOOKUP(A541,Sheet2!$H$2:$M$74,5,FALSE))</f>
        <v/>
      </c>
      <c r="F541" t="str">
        <f>IF(A541="","",VLOOKUP(A541,Sheet2!$H$2:$M$74,6,FALSE))</f>
        <v/>
      </c>
      <c r="G541" t="str">
        <f t="shared" si="41"/>
        <v/>
      </c>
      <c r="H541" t="str">
        <f t="shared" si="42"/>
        <v/>
      </c>
      <c r="I541" t="str">
        <f t="shared" si="43"/>
        <v/>
      </c>
      <c r="J541" t="str">
        <f t="shared" si="44"/>
        <v/>
      </c>
      <c r="K541" s="2"/>
      <c r="L541" s="2"/>
      <c r="M541" s="2"/>
      <c r="N541" s="2"/>
      <c r="O541" s="2"/>
      <c r="P541" s="11"/>
      <c r="Q541" s="2"/>
      <c r="R541" s="2"/>
      <c r="S541" s="18"/>
      <c r="T541" s="2"/>
      <c r="U541" s="2"/>
      <c r="V541" s="2"/>
      <c r="W541" s="2"/>
      <c r="X541" s="2"/>
      <c r="Y541" t="str">
        <f t="shared" si="40"/>
        <v/>
      </c>
      <c r="AA541" s="2"/>
      <c r="AB541" s="2"/>
      <c r="AC541" s="2"/>
      <c r="AD541" s="2"/>
      <c r="AE541" s="2"/>
      <c r="AF541" s="2"/>
      <c r="AG541" s="2"/>
      <c r="AH541" s="2"/>
      <c r="AI541" s="16" t="s">
        <v>328</v>
      </c>
      <c r="AJ541" s="19"/>
      <c r="AK541" s="19"/>
      <c r="AL541" s="19"/>
      <c r="AM541" s="19"/>
      <c r="AN541" s="19"/>
      <c r="AO541" s="10"/>
      <c r="AP541" s="10"/>
      <c r="AQ541" s="10"/>
      <c r="AR541" s="10"/>
    </row>
    <row r="542" spans="1:44" customFormat="1" x14ac:dyDescent="0.55000000000000004">
      <c r="A542" s="2"/>
      <c r="B542" t="str">
        <f>IF(A542="","",VLOOKUP(A542,Sheet2!$H$2:$J$74,2,FALSE))</f>
        <v/>
      </c>
      <c r="C542" t="str">
        <f>IF(A542="","",VLOOKUP(A542,Sheet2!$H$2:$J$74,3,FALSE))</f>
        <v/>
      </c>
      <c r="D542" t="str">
        <f>IF(A542="","",VLOOKUP(A542,Sheet2!$H$2:$M$74,4,FALSE))</f>
        <v/>
      </c>
      <c r="E542" t="str">
        <f>IF(A542="","",VLOOKUP(A542,Sheet2!$H$2:$M$74,5,FALSE))</f>
        <v/>
      </c>
      <c r="F542" t="str">
        <f>IF(A542="","",VLOOKUP(A542,Sheet2!$H$2:$M$74,6,FALSE))</f>
        <v/>
      </c>
      <c r="G542" t="str">
        <f t="shared" si="41"/>
        <v/>
      </c>
      <c r="H542" t="str">
        <f t="shared" si="42"/>
        <v/>
      </c>
      <c r="I542" t="str">
        <f t="shared" si="43"/>
        <v/>
      </c>
      <c r="J542" t="str">
        <f t="shared" si="44"/>
        <v/>
      </c>
      <c r="K542" s="2"/>
      <c r="L542" s="2"/>
      <c r="M542" s="2"/>
      <c r="N542" s="2"/>
      <c r="O542" s="2"/>
      <c r="P542" s="11"/>
      <c r="Q542" s="2"/>
      <c r="R542" s="2"/>
      <c r="S542" s="18"/>
      <c r="T542" s="2"/>
      <c r="U542" s="2"/>
      <c r="V542" s="2"/>
      <c r="W542" s="2"/>
      <c r="X542" s="2"/>
      <c r="Y542" t="str">
        <f t="shared" si="40"/>
        <v/>
      </c>
      <c r="AA542" s="2"/>
      <c r="AB542" s="2"/>
      <c r="AC542" s="2"/>
      <c r="AD542" s="2"/>
      <c r="AE542" s="2"/>
      <c r="AF542" s="2"/>
      <c r="AG542" s="2"/>
      <c r="AH542" s="2"/>
      <c r="AI542" s="16" t="s">
        <v>328</v>
      </c>
      <c r="AJ542" s="19"/>
      <c r="AK542" s="19"/>
      <c r="AL542" s="19"/>
      <c r="AM542" s="19"/>
      <c r="AN542" s="19"/>
      <c r="AO542" s="10"/>
      <c r="AP542" s="10"/>
      <c r="AQ542" s="10"/>
      <c r="AR542" s="10"/>
    </row>
    <row r="543" spans="1:44" customFormat="1" x14ac:dyDescent="0.55000000000000004">
      <c r="A543" s="2"/>
      <c r="B543" t="str">
        <f>IF(A543="","",VLOOKUP(A543,Sheet2!$H$2:$J$74,2,FALSE))</f>
        <v/>
      </c>
      <c r="C543" t="str">
        <f>IF(A543="","",VLOOKUP(A543,Sheet2!$H$2:$J$74,3,FALSE))</f>
        <v/>
      </c>
      <c r="D543" t="str">
        <f>IF(A543="","",VLOOKUP(A543,Sheet2!$H$2:$M$74,4,FALSE))</f>
        <v/>
      </c>
      <c r="E543" t="str">
        <f>IF(A543="","",VLOOKUP(A543,Sheet2!$H$2:$M$74,5,FALSE))</f>
        <v/>
      </c>
      <c r="F543" t="str">
        <f>IF(A543="","",VLOOKUP(A543,Sheet2!$H$2:$M$74,6,FALSE))</f>
        <v/>
      </c>
      <c r="G543" t="str">
        <f t="shared" si="41"/>
        <v/>
      </c>
      <c r="H543" t="str">
        <f t="shared" si="42"/>
        <v/>
      </c>
      <c r="I543" t="str">
        <f t="shared" si="43"/>
        <v/>
      </c>
      <c r="J543" t="str">
        <f t="shared" si="44"/>
        <v/>
      </c>
      <c r="K543" s="2"/>
      <c r="L543" s="2"/>
      <c r="M543" s="2"/>
      <c r="N543" s="2"/>
      <c r="O543" s="2"/>
      <c r="P543" s="11"/>
      <c r="Q543" s="2"/>
      <c r="R543" s="2"/>
      <c r="S543" s="18"/>
      <c r="T543" s="2"/>
      <c r="U543" s="2"/>
      <c r="V543" s="2"/>
      <c r="W543" s="2"/>
      <c r="X543" s="2"/>
      <c r="Y543" t="str">
        <f t="shared" si="40"/>
        <v/>
      </c>
      <c r="AA543" s="2"/>
      <c r="AB543" s="2"/>
      <c r="AC543" s="2"/>
      <c r="AD543" s="2"/>
      <c r="AE543" s="2"/>
      <c r="AF543" s="2"/>
      <c r="AG543" s="2"/>
      <c r="AH543" s="2"/>
      <c r="AI543" s="16" t="s">
        <v>328</v>
      </c>
      <c r="AJ543" s="19"/>
      <c r="AK543" s="19"/>
      <c r="AL543" s="19"/>
      <c r="AM543" s="19"/>
      <c r="AN543" s="19"/>
      <c r="AO543" s="10"/>
      <c r="AP543" s="10"/>
      <c r="AQ543" s="10"/>
      <c r="AR543" s="10"/>
    </row>
    <row r="544" spans="1:44" customFormat="1" x14ac:dyDescent="0.55000000000000004">
      <c r="A544" s="2"/>
      <c r="B544" t="str">
        <f>IF(A544="","",VLOOKUP(A544,Sheet2!$H$2:$J$74,2,FALSE))</f>
        <v/>
      </c>
      <c r="C544" t="str">
        <f>IF(A544="","",VLOOKUP(A544,Sheet2!$H$2:$J$74,3,FALSE))</f>
        <v/>
      </c>
      <c r="D544" t="str">
        <f>IF(A544="","",VLOOKUP(A544,Sheet2!$H$2:$M$74,4,FALSE))</f>
        <v/>
      </c>
      <c r="E544" t="str">
        <f>IF(A544="","",VLOOKUP(A544,Sheet2!$H$2:$M$74,5,FALSE))</f>
        <v/>
      </c>
      <c r="F544" t="str">
        <f>IF(A544="","",VLOOKUP(A544,Sheet2!$H$2:$M$74,6,FALSE))</f>
        <v/>
      </c>
      <c r="G544" t="str">
        <f t="shared" si="41"/>
        <v/>
      </c>
      <c r="H544" t="str">
        <f t="shared" si="42"/>
        <v/>
      </c>
      <c r="I544" t="str">
        <f t="shared" si="43"/>
        <v/>
      </c>
      <c r="J544" t="str">
        <f t="shared" si="44"/>
        <v/>
      </c>
      <c r="K544" s="2"/>
      <c r="L544" s="2"/>
      <c r="M544" s="2"/>
      <c r="N544" s="2"/>
      <c r="O544" s="2"/>
      <c r="P544" s="11"/>
      <c r="Q544" s="2"/>
      <c r="R544" s="2"/>
      <c r="S544" s="18"/>
      <c r="T544" s="2"/>
      <c r="U544" s="2"/>
      <c r="V544" s="2"/>
      <c r="W544" s="2"/>
      <c r="X544" s="2"/>
      <c r="Y544" t="str">
        <f t="shared" si="40"/>
        <v/>
      </c>
      <c r="AA544" s="2"/>
      <c r="AB544" s="2"/>
      <c r="AC544" s="2"/>
      <c r="AD544" s="2"/>
      <c r="AE544" s="2"/>
      <c r="AF544" s="2"/>
      <c r="AG544" s="2"/>
      <c r="AH544" s="2"/>
      <c r="AI544" s="16" t="s">
        <v>328</v>
      </c>
      <c r="AJ544" s="19"/>
      <c r="AK544" s="19"/>
      <c r="AL544" s="19"/>
      <c r="AM544" s="19"/>
      <c r="AN544" s="19"/>
      <c r="AO544" s="10"/>
      <c r="AP544" s="10"/>
      <c r="AQ544" s="10"/>
      <c r="AR544" s="10"/>
    </row>
    <row r="545" spans="1:44" customFormat="1" x14ac:dyDescent="0.55000000000000004">
      <c r="A545" s="2"/>
      <c r="B545" t="str">
        <f>IF(A545="","",VLOOKUP(A545,Sheet2!$H$2:$J$74,2,FALSE))</f>
        <v/>
      </c>
      <c r="C545" t="str">
        <f>IF(A545="","",VLOOKUP(A545,Sheet2!$H$2:$J$74,3,FALSE))</f>
        <v/>
      </c>
      <c r="D545" t="str">
        <f>IF(A545="","",VLOOKUP(A545,Sheet2!$H$2:$M$74,4,FALSE))</f>
        <v/>
      </c>
      <c r="E545" t="str">
        <f>IF(A545="","",VLOOKUP(A545,Sheet2!$H$2:$M$74,5,FALSE))</f>
        <v/>
      </c>
      <c r="F545" t="str">
        <f>IF(A545="","",VLOOKUP(A545,Sheet2!$H$2:$M$74,6,FALSE))</f>
        <v/>
      </c>
      <c r="G545" t="str">
        <f t="shared" si="41"/>
        <v/>
      </c>
      <c r="H545" t="str">
        <f t="shared" si="42"/>
        <v/>
      </c>
      <c r="I545" t="str">
        <f t="shared" si="43"/>
        <v/>
      </c>
      <c r="J545" t="str">
        <f t="shared" si="44"/>
        <v/>
      </c>
      <c r="K545" s="2"/>
      <c r="L545" s="2"/>
      <c r="M545" s="2"/>
      <c r="N545" s="2"/>
      <c r="O545" s="2"/>
      <c r="P545" s="11"/>
      <c r="Q545" s="2"/>
      <c r="R545" s="2"/>
      <c r="S545" s="18"/>
      <c r="T545" s="2"/>
      <c r="U545" s="2"/>
      <c r="V545" s="2"/>
      <c r="W545" s="2"/>
      <c r="X545" s="2"/>
      <c r="Y545" t="str">
        <f t="shared" si="40"/>
        <v/>
      </c>
      <c r="AA545" s="2"/>
      <c r="AB545" s="2"/>
      <c r="AC545" s="2"/>
      <c r="AD545" s="2"/>
      <c r="AE545" s="2"/>
      <c r="AF545" s="2"/>
      <c r="AG545" s="2"/>
      <c r="AH545" s="2"/>
      <c r="AI545" s="16" t="s">
        <v>328</v>
      </c>
      <c r="AJ545" s="19"/>
      <c r="AK545" s="19"/>
      <c r="AL545" s="19"/>
      <c r="AM545" s="19"/>
      <c r="AN545" s="19"/>
      <c r="AO545" s="10"/>
      <c r="AP545" s="10"/>
      <c r="AQ545" s="10"/>
      <c r="AR545" s="10"/>
    </row>
    <row r="546" spans="1:44" customFormat="1" x14ac:dyDescent="0.55000000000000004">
      <c r="A546" s="2"/>
      <c r="B546" t="str">
        <f>IF(A546="","",VLOOKUP(A546,Sheet2!$H$2:$J$74,2,FALSE))</f>
        <v/>
      </c>
      <c r="C546" t="str">
        <f>IF(A546="","",VLOOKUP(A546,Sheet2!$H$2:$J$74,3,FALSE))</f>
        <v/>
      </c>
      <c r="D546" t="str">
        <f>IF(A546="","",VLOOKUP(A546,Sheet2!$H$2:$M$74,4,FALSE))</f>
        <v/>
      </c>
      <c r="E546" t="str">
        <f>IF(A546="","",VLOOKUP(A546,Sheet2!$H$2:$M$74,5,FALSE))</f>
        <v/>
      </c>
      <c r="F546" t="str">
        <f>IF(A546="","",VLOOKUP(A546,Sheet2!$H$2:$M$74,6,FALSE))</f>
        <v/>
      </c>
      <c r="G546" t="str">
        <f t="shared" si="41"/>
        <v/>
      </c>
      <c r="H546" t="str">
        <f t="shared" si="42"/>
        <v/>
      </c>
      <c r="I546" t="str">
        <f t="shared" si="43"/>
        <v/>
      </c>
      <c r="J546" t="str">
        <f t="shared" si="44"/>
        <v/>
      </c>
      <c r="K546" s="2"/>
      <c r="L546" s="2"/>
      <c r="M546" s="2"/>
      <c r="N546" s="2"/>
      <c r="O546" s="2"/>
      <c r="P546" s="11"/>
      <c r="Q546" s="2"/>
      <c r="R546" s="2"/>
      <c r="S546" s="18"/>
      <c r="T546" s="2"/>
      <c r="U546" s="2"/>
      <c r="V546" s="2"/>
      <c r="W546" s="2"/>
      <c r="X546" s="2"/>
      <c r="Y546" t="str">
        <f t="shared" si="40"/>
        <v/>
      </c>
      <c r="AA546" s="2"/>
      <c r="AB546" s="2"/>
      <c r="AC546" s="2"/>
      <c r="AD546" s="2"/>
      <c r="AE546" s="2"/>
      <c r="AF546" s="2"/>
      <c r="AG546" s="2"/>
      <c r="AH546" s="2"/>
      <c r="AI546" s="16" t="s">
        <v>328</v>
      </c>
      <c r="AJ546" s="19"/>
      <c r="AK546" s="19"/>
      <c r="AL546" s="19"/>
      <c r="AM546" s="19"/>
      <c r="AN546" s="19"/>
      <c r="AO546" s="10"/>
      <c r="AP546" s="10"/>
      <c r="AQ546" s="10"/>
      <c r="AR546" s="10"/>
    </row>
    <row r="547" spans="1:44" customFormat="1" x14ac:dyDescent="0.55000000000000004">
      <c r="A547" s="2"/>
      <c r="B547" t="str">
        <f>IF(A547="","",VLOOKUP(A547,Sheet2!$H$2:$J$74,2,FALSE))</f>
        <v/>
      </c>
      <c r="C547" t="str">
        <f>IF(A547="","",VLOOKUP(A547,Sheet2!$H$2:$J$74,3,FALSE))</f>
        <v/>
      </c>
      <c r="D547" t="str">
        <f>IF(A547="","",VLOOKUP(A547,Sheet2!$H$2:$M$74,4,FALSE))</f>
        <v/>
      </c>
      <c r="E547" t="str">
        <f>IF(A547="","",VLOOKUP(A547,Sheet2!$H$2:$M$74,5,FALSE))</f>
        <v/>
      </c>
      <c r="F547" t="str">
        <f>IF(A547="","",VLOOKUP(A547,Sheet2!$H$2:$M$74,6,FALSE))</f>
        <v/>
      </c>
      <c r="G547" t="str">
        <f t="shared" si="41"/>
        <v/>
      </c>
      <c r="H547" t="str">
        <f t="shared" si="42"/>
        <v/>
      </c>
      <c r="I547" t="str">
        <f t="shared" si="43"/>
        <v/>
      </c>
      <c r="J547" t="str">
        <f t="shared" si="44"/>
        <v/>
      </c>
      <c r="K547" s="2"/>
      <c r="L547" s="2"/>
      <c r="M547" s="2"/>
      <c r="N547" s="2"/>
      <c r="O547" s="2"/>
      <c r="P547" s="11"/>
      <c r="Q547" s="2"/>
      <c r="R547" s="2"/>
      <c r="S547" s="18"/>
      <c r="T547" s="2"/>
      <c r="U547" s="2"/>
      <c r="V547" s="2"/>
      <c r="W547" s="2"/>
      <c r="X547" s="2"/>
      <c r="Y547" t="str">
        <f t="shared" si="40"/>
        <v/>
      </c>
      <c r="AA547" s="2"/>
      <c r="AB547" s="2"/>
      <c r="AC547" s="2"/>
      <c r="AD547" s="2"/>
      <c r="AE547" s="2"/>
      <c r="AF547" s="2"/>
      <c r="AG547" s="2"/>
      <c r="AH547" s="2"/>
      <c r="AI547" s="16" t="s">
        <v>328</v>
      </c>
      <c r="AJ547" s="19"/>
      <c r="AK547" s="19"/>
      <c r="AL547" s="19"/>
      <c r="AM547" s="19"/>
      <c r="AN547" s="19"/>
      <c r="AO547" s="10"/>
      <c r="AP547" s="10"/>
      <c r="AQ547" s="10"/>
      <c r="AR547" s="10"/>
    </row>
    <row r="548" spans="1:44" customFormat="1" x14ac:dyDescent="0.55000000000000004">
      <c r="A548" s="2"/>
      <c r="B548" t="str">
        <f>IF(A548="","",VLOOKUP(A548,Sheet2!$H$2:$J$74,2,FALSE))</f>
        <v/>
      </c>
      <c r="C548" t="str">
        <f>IF(A548="","",VLOOKUP(A548,Sheet2!$H$2:$J$74,3,FALSE))</f>
        <v/>
      </c>
      <c r="D548" t="str">
        <f>IF(A548="","",VLOOKUP(A548,Sheet2!$H$2:$M$74,4,FALSE))</f>
        <v/>
      </c>
      <c r="E548" t="str">
        <f>IF(A548="","",VLOOKUP(A548,Sheet2!$H$2:$M$74,5,FALSE))</f>
        <v/>
      </c>
      <c r="F548" t="str">
        <f>IF(A548="","",VLOOKUP(A548,Sheet2!$H$2:$M$74,6,FALSE))</f>
        <v/>
      </c>
      <c r="G548" t="str">
        <f t="shared" si="41"/>
        <v/>
      </c>
      <c r="H548" t="str">
        <f t="shared" si="42"/>
        <v/>
      </c>
      <c r="I548" t="str">
        <f t="shared" si="43"/>
        <v/>
      </c>
      <c r="J548" t="str">
        <f t="shared" si="44"/>
        <v/>
      </c>
      <c r="K548" s="2"/>
      <c r="L548" s="2"/>
      <c r="M548" s="2"/>
      <c r="N548" s="2"/>
      <c r="O548" s="2"/>
      <c r="P548" s="11"/>
      <c r="Q548" s="2"/>
      <c r="R548" s="2"/>
      <c r="S548" s="18"/>
      <c r="T548" s="2"/>
      <c r="U548" s="2"/>
      <c r="V548" s="2"/>
      <c r="W548" s="2"/>
      <c r="X548" s="2"/>
      <c r="Y548" t="str">
        <f t="shared" si="40"/>
        <v/>
      </c>
      <c r="AA548" s="2"/>
      <c r="AB548" s="2"/>
      <c r="AC548" s="2"/>
      <c r="AD548" s="2"/>
      <c r="AE548" s="2"/>
      <c r="AF548" s="2"/>
      <c r="AG548" s="2"/>
      <c r="AH548" s="2"/>
      <c r="AI548" s="16" t="s">
        <v>328</v>
      </c>
      <c r="AJ548" s="19"/>
      <c r="AK548" s="19"/>
      <c r="AL548" s="19"/>
      <c r="AM548" s="19"/>
      <c r="AN548" s="19"/>
      <c r="AO548" s="10"/>
      <c r="AP548" s="10"/>
      <c r="AQ548" s="10"/>
      <c r="AR548" s="10"/>
    </row>
    <row r="549" spans="1:44" customFormat="1" x14ac:dyDescent="0.55000000000000004">
      <c r="A549" s="2"/>
      <c r="B549" t="str">
        <f>IF(A549="","",VLOOKUP(A549,Sheet2!$H$2:$J$74,2,FALSE))</f>
        <v/>
      </c>
      <c r="C549" t="str">
        <f>IF(A549="","",VLOOKUP(A549,Sheet2!$H$2:$J$74,3,FALSE))</f>
        <v/>
      </c>
      <c r="D549" t="str">
        <f>IF(A549="","",VLOOKUP(A549,Sheet2!$H$2:$M$74,4,FALSE))</f>
        <v/>
      </c>
      <c r="E549" t="str">
        <f>IF(A549="","",VLOOKUP(A549,Sheet2!$H$2:$M$74,5,FALSE))</f>
        <v/>
      </c>
      <c r="F549" t="str">
        <f>IF(A549="","",VLOOKUP(A549,Sheet2!$H$2:$M$74,6,FALSE))</f>
        <v/>
      </c>
      <c r="G549" t="str">
        <f t="shared" si="41"/>
        <v/>
      </c>
      <c r="H549" t="str">
        <f t="shared" si="42"/>
        <v/>
      </c>
      <c r="I549" t="str">
        <f t="shared" si="43"/>
        <v/>
      </c>
      <c r="J549" t="str">
        <f t="shared" si="44"/>
        <v/>
      </c>
      <c r="K549" s="2"/>
      <c r="L549" s="2"/>
      <c r="M549" s="2"/>
      <c r="N549" s="2"/>
      <c r="O549" s="2"/>
      <c r="P549" s="11"/>
      <c r="Q549" s="2"/>
      <c r="R549" s="2"/>
      <c r="S549" s="18"/>
      <c r="T549" s="2"/>
      <c r="U549" s="2"/>
      <c r="V549" s="2"/>
      <c r="W549" s="2"/>
      <c r="X549" s="2"/>
      <c r="Y549" t="str">
        <f t="shared" si="40"/>
        <v/>
      </c>
      <c r="AA549" s="2"/>
      <c r="AB549" s="2"/>
      <c r="AC549" s="2"/>
      <c r="AD549" s="2"/>
      <c r="AE549" s="2"/>
      <c r="AF549" s="2"/>
      <c r="AG549" s="2"/>
      <c r="AH549" s="2"/>
      <c r="AI549" s="16" t="s">
        <v>328</v>
      </c>
      <c r="AJ549" s="19"/>
      <c r="AK549" s="19"/>
      <c r="AL549" s="19"/>
      <c r="AM549" s="19"/>
      <c r="AN549" s="19"/>
      <c r="AO549" s="10"/>
      <c r="AP549" s="10"/>
      <c r="AQ549" s="10"/>
      <c r="AR549" s="10"/>
    </row>
    <row r="550" spans="1:44" customFormat="1" x14ac:dyDescent="0.55000000000000004">
      <c r="A550" s="2"/>
      <c r="B550" t="str">
        <f>IF(A550="","",VLOOKUP(A550,Sheet2!$H$2:$J$74,2,FALSE))</f>
        <v/>
      </c>
      <c r="C550" t="str">
        <f>IF(A550="","",VLOOKUP(A550,Sheet2!$H$2:$J$74,3,FALSE))</f>
        <v/>
      </c>
      <c r="D550" t="str">
        <f>IF(A550="","",VLOOKUP(A550,Sheet2!$H$2:$M$74,4,FALSE))</f>
        <v/>
      </c>
      <c r="E550" t="str">
        <f>IF(A550="","",VLOOKUP(A550,Sheet2!$H$2:$M$74,5,FALSE))</f>
        <v/>
      </c>
      <c r="F550" t="str">
        <f>IF(A550="","",VLOOKUP(A550,Sheet2!$H$2:$M$74,6,FALSE))</f>
        <v/>
      </c>
      <c r="G550" t="str">
        <f t="shared" si="41"/>
        <v/>
      </c>
      <c r="H550" t="str">
        <f t="shared" si="42"/>
        <v/>
      </c>
      <c r="I550" t="str">
        <f t="shared" si="43"/>
        <v/>
      </c>
      <c r="J550" t="str">
        <f t="shared" si="44"/>
        <v/>
      </c>
      <c r="K550" s="2"/>
      <c r="L550" s="2"/>
      <c r="M550" s="2"/>
      <c r="N550" s="2"/>
      <c r="O550" s="2"/>
      <c r="P550" s="11"/>
      <c r="Q550" s="2"/>
      <c r="R550" s="2"/>
      <c r="S550" s="18"/>
      <c r="T550" s="2"/>
      <c r="U550" s="2"/>
      <c r="V550" s="2"/>
      <c r="W550" s="2"/>
      <c r="X550" s="2"/>
      <c r="Y550" t="str">
        <f t="shared" si="40"/>
        <v/>
      </c>
      <c r="AA550" s="2"/>
      <c r="AB550" s="2"/>
      <c r="AC550" s="2"/>
      <c r="AD550" s="2"/>
      <c r="AE550" s="2"/>
      <c r="AF550" s="2"/>
      <c r="AG550" s="2"/>
      <c r="AH550" s="2"/>
      <c r="AI550" s="16" t="s">
        <v>328</v>
      </c>
      <c r="AJ550" s="19"/>
      <c r="AK550" s="19"/>
      <c r="AL550" s="19"/>
      <c r="AM550" s="19"/>
      <c r="AN550" s="19"/>
      <c r="AO550" s="10"/>
      <c r="AP550" s="10"/>
      <c r="AQ550" s="10"/>
      <c r="AR550" s="10"/>
    </row>
    <row r="551" spans="1:44" customFormat="1" x14ac:dyDescent="0.55000000000000004">
      <c r="A551" s="2"/>
      <c r="B551" t="str">
        <f>IF(A551="","",VLOOKUP(A551,Sheet2!$H$2:$J$74,2,FALSE))</f>
        <v/>
      </c>
      <c r="C551" t="str">
        <f>IF(A551="","",VLOOKUP(A551,Sheet2!$H$2:$J$74,3,FALSE))</f>
        <v/>
      </c>
      <c r="D551" t="str">
        <f>IF(A551="","",VLOOKUP(A551,Sheet2!$H$2:$M$74,4,FALSE))</f>
        <v/>
      </c>
      <c r="E551" t="str">
        <f>IF(A551="","",VLOOKUP(A551,Sheet2!$H$2:$M$74,5,FALSE))</f>
        <v/>
      </c>
      <c r="F551" t="str">
        <f>IF(A551="","",VLOOKUP(A551,Sheet2!$H$2:$M$74,6,FALSE))</f>
        <v/>
      </c>
      <c r="G551" t="str">
        <f t="shared" si="41"/>
        <v/>
      </c>
      <c r="H551" t="str">
        <f t="shared" si="42"/>
        <v/>
      </c>
      <c r="I551" t="str">
        <f t="shared" si="43"/>
        <v/>
      </c>
      <c r="J551" t="str">
        <f t="shared" si="44"/>
        <v/>
      </c>
      <c r="K551" s="2"/>
      <c r="L551" s="2"/>
      <c r="M551" s="2"/>
      <c r="N551" s="2"/>
      <c r="O551" s="2"/>
      <c r="P551" s="11"/>
      <c r="Q551" s="2"/>
      <c r="R551" s="2"/>
      <c r="S551" s="18"/>
      <c r="T551" s="2"/>
      <c r="U551" s="2"/>
      <c r="V551" s="2"/>
      <c r="W551" s="2"/>
      <c r="X551" s="2"/>
      <c r="Y551" t="str">
        <f t="shared" si="40"/>
        <v/>
      </c>
      <c r="AA551" s="2"/>
      <c r="AB551" s="2"/>
      <c r="AC551" s="2"/>
      <c r="AD551" s="2"/>
      <c r="AE551" s="2"/>
      <c r="AF551" s="2"/>
      <c r="AG551" s="2"/>
      <c r="AH551" s="2"/>
      <c r="AI551" s="16" t="s">
        <v>328</v>
      </c>
      <c r="AJ551" s="19"/>
      <c r="AK551" s="19"/>
      <c r="AL551" s="19"/>
      <c r="AM551" s="19"/>
      <c r="AN551" s="19"/>
      <c r="AO551" s="10"/>
      <c r="AP551" s="10"/>
      <c r="AQ551" s="10"/>
      <c r="AR551" s="10"/>
    </row>
    <row r="552" spans="1:44" customFormat="1" x14ac:dyDescent="0.55000000000000004">
      <c r="A552" s="2"/>
      <c r="B552" t="str">
        <f>IF(A552="","",VLOOKUP(A552,Sheet2!$H$2:$J$74,2,FALSE))</f>
        <v/>
      </c>
      <c r="C552" t="str">
        <f>IF(A552="","",VLOOKUP(A552,Sheet2!$H$2:$J$74,3,FALSE))</f>
        <v/>
      </c>
      <c r="D552" t="str">
        <f>IF(A552="","",VLOOKUP(A552,Sheet2!$H$2:$M$74,4,FALSE))</f>
        <v/>
      </c>
      <c r="E552" t="str">
        <f>IF(A552="","",VLOOKUP(A552,Sheet2!$H$2:$M$74,5,FALSE))</f>
        <v/>
      </c>
      <c r="F552" t="str">
        <f>IF(A552="","",VLOOKUP(A552,Sheet2!$H$2:$M$74,6,FALSE))</f>
        <v/>
      </c>
      <c r="G552" t="str">
        <f t="shared" si="41"/>
        <v/>
      </c>
      <c r="H552" t="str">
        <f t="shared" si="42"/>
        <v/>
      </c>
      <c r="I552" t="str">
        <f t="shared" si="43"/>
        <v/>
      </c>
      <c r="J552" t="str">
        <f t="shared" si="44"/>
        <v/>
      </c>
      <c r="K552" s="2"/>
      <c r="L552" s="2"/>
      <c r="M552" s="2"/>
      <c r="N552" s="2"/>
      <c r="O552" s="2"/>
      <c r="P552" s="11"/>
      <c r="Q552" s="2"/>
      <c r="R552" s="2"/>
      <c r="S552" s="18"/>
      <c r="T552" s="2"/>
      <c r="U552" s="2"/>
      <c r="V552" s="2"/>
      <c r="W552" s="2"/>
      <c r="X552" s="2"/>
      <c r="Y552" t="str">
        <f t="shared" si="40"/>
        <v/>
      </c>
      <c r="AA552" s="2"/>
      <c r="AB552" s="2"/>
      <c r="AC552" s="2"/>
      <c r="AD552" s="2"/>
      <c r="AE552" s="2"/>
      <c r="AF552" s="2"/>
      <c r="AG552" s="2"/>
      <c r="AH552" s="2"/>
      <c r="AI552" s="16" t="s">
        <v>328</v>
      </c>
      <c r="AJ552" s="19"/>
      <c r="AK552" s="19"/>
      <c r="AL552" s="19"/>
      <c r="AM552" s="19"/>
      <c r="AN552" s="19"/>
      <c r="AO552" s="10"/>
      <c r="AP552" s="10"/>
      <c r="AQ552" s="10"/>
      <c r="AR552" s="10"/>
    </row>
    <row r="553" spans="1:44" customFormat="1" x14ac:dyDescent="0.55000000000000004">
      <c r="A553" s="2"/>
      <c r="B553" t="str">
        <f>IF(A553="","",VLOOKUP(A553,Sheet2!$H$2:$J$74,2,FALSE))</f>
        <v/>
      </c>
      <c r="C553" t="str">
        <f>IF(A553="","",VLOOKUP(A553,Sheet2!$H$2:$J$74,3,FALSE))</f>
        <v/>
      </c>
      <c r="D553" t="str">
        <f>IF(A553="","",VLOOKUP(A553,Sheet2!$H$2:$M$74,4,FALSE))</f>
        <v/>
      </c>
      <c r="E553" t="str">
        <f>IF(A553="","",VLOOKUP(A553,Sheet2!$H$2:$M$74,5,FALSE))</f>
        <v/>
      </c>
      <c r="F553" t="str">
        <f>IF(A553="","",VLOOKUP(A553,Sheet2!$H$2:$M$74,6,FALSE))</f>
        <v/>
      </c>
      <c r="G553" t="str">
        <f t="shared" si="41"/>
        <v/>
      </c>
      <c r="H553" t="str">
        <f t="shared" si="42"/>
        <v/>
      </c>
      <c r="I553" t="str">
        <f t="shared" si="43"/>
        <v/>
      </c>
      <c r="J553" t="str">
        <f t="shared" si="44"/>
        <v/>
      </c>
      <c r="K553" s="2"/>
      <c r="L553" s="2"/>
      <c r="M553" s="2"/>
      <c r="N553" s="2"/>
      <c r="O553" s="2"/>
      <c r="P553" s="11"/>
      <c r="Q553" s="2"/>
      <c r="R553" s="2"/>
      <c r="S553" s="18"/>
      <c r="T553" s="2"/>
      <c r="U553" s="2"/>
      <c r="V553" s="2"/>
      <c r="W553" s="2"/>
      <c r="X553" s="2"/>
      <c r="Y553" t="str">
        <f t="shared" si="40"/>
        <v/>
      </c>
      <c r="AA553" s="2"/>
      <c r="AB553" s="2"/>
      <c r="AC553" s="2"/>
      <c r="AD553" s="2"/>
      <c r="AE553" s="2"/>
      <c r="AF553" s="2"/>
      <c r="AG553" s="2"/>
      <c r="AH553" s="2"/>
      <c r="AI553" s="16" t="s">
        <v>328</v>
      </c>
      <c r="AJ553" s="19"/>
      <c r="AK553" s="19"/>
      <c r="AL553" s="19"/>
      <c r="AM553" s="19"/>
      <c r="AN553" s="19"/>
      <c r="AO553" s="10"/>
      <c r="AP553" s="10"/>
      <c r="AQ553" s="10"/>
      <c r="AR553" s="10"/>
    </row>
    <row r="554" spans="1:44" customFormat="1" x14ac:dyDescent="0.55000000000000004">
      <c r="A554" s="2"/>
      <c r="B554" t="str">
        <f>IF(A554="","",VLOOKUP(A554,Sheet2!$H$2:$J$74,2,FALSE))</f>
        <v/>
      </c>
      <c r="C554" t="str">
        <f>IF(A554="","",VLOOKUP(A554,Sheet2!$H$2:$J$74,3,FALSE))</f>
        <v/>
      </c>
      <c r="D554" t="str">
        <f>IF(A554="","",VLOOKUP(A554,Sheet2!$H$2:$M$74,4,FALSE))</f>
        <v/>
      </c>
      <c r="E554" t="str">
        <f>IF(A554="","",VLOOKUP(A554,Sheet2!$H$2:$M$74,5,FALSE))</f>
        <v/>
      </c>
      <c r="F554" t="str">
        <f>IF(A554="","",VLOOKUP(A554,Sheet2!$H$2:$M$74,6,FALSE))</f>
        <v/>
      </c>
      <c r="G554" t="str">
        <f t="shared" si="41"/>
        <v/>
      </c>
      <c r="H554" t="str">
        <f t="shared" si="42"/>
        <v/>
      </c>
      <c r="I554" t="str">
        <f t="shared" si="43"/>
        <v/>
      </c>
      <c r="J554" t="str">
        <f t="shared" si="44"/>
        <v/>
      </c>
      <c r="K554" s="2"/>
      <c r="L554" s="2"/>
      <c r="M554" s="2"/>
      <c r="N554" s="2"/>
      <c r="O554" s="2"/>
      <c r="P554" s="11"/>
      <c r="Q554" s="2"/>
      <c r="R554" s="2"/>
      <c r="S554" s="18"/>
      <c r="T554" s="2"/>
      <c r="U554" s="2"/>
      <c r="V554" s="2"/>
      <c r="W554" s="2"/>
      <c r="X554" s="2"/>
      <c r="Y554" t="str">
        <f t="shared" si="40"/>
        <v/>
      </c>
      <c r="AA554" s="2"/>
      <c r="AB554" s="2"/>
      <c r="AC554" s="2"/>
      <c r="AD554" s="2"/>
      <c r="AE554" s="2"/>
      <c r="AF554" s="2"/>
      <c r="AG554" s="2"/>
      <c r="AH554" s="2"/>
      <c r="AI554" s="16" t="s">
        <v>328</v>
      </c>
      <c r="AJ554" s="19"/>
      <c r="AK554" s="19"/>
      <c r="AL554" s="19"/>
      <c r="AM554" s="19"/>
      <c r="AN554" s="19"/>
      <c r="AO554" s="10"/>
      <c r="AP554" s="10"/>
      <c r="AQ554" s="10"/>
      <c r="AR554" s="10"/>
    </row>
    <row r="555" spans="1:44" customFormat="1" x14ac:dyDescent="0.55000000000000004">
      <c r="A555" s="2"/>
      <c r="B555" t="str">
        <f>IF(A555="","",VLOOKUP(A555,Sheet2!$H$2:$J$74,2,FALSE))</f>
        <v/>
      </c>
      <c r="C555" t="str">
        <f>IF(A555="","",VLOOKUP(A555,Sheet2!$H$2:$J$74,3,FALSE))</f>
        <v/>
      </c>
      <c r="D555" t="str">
        <f>IF(A555="","",VLOOKUP(A555,Sheet2!$H$2:$M$74,4,FALSE))</f>
        <v/>
      </c>
      <c r="E555" t="str">
        <f>IF(A555="","",VLOOKUP(A555,Sheet2!$H$2:$M$74,5,FALSE))</f>
        <v/>
      </c>
      <c r="F555" t="str">
        <f>IF(A555="","",VLOOKUP(A555,Sheet2!$H$2:$M$74,6,FALSE))</f>
        <v/>
      </c>
      <c r="G555" t="str">
        <f t="shared" si="41"/>
        <v/>
      </c>
      <c r="H555" t="str">
        <f t="shared" si="42"/>
        <v/>
      </c>
      <c r="I555" t="str">
        <f t="shared" si="43"/>
        <v/>
      </c>
      <c r="J555" t="str">
        <f t="shared" si="44"/>
        <v/>
      </c>
      <c r="K555" s="2"/>
      <c r="L555" s="2"/>
      <c r="M555" s="2"/>
      <c r="N555" s="2"/>
      <c r="O555" s="2"/>
      <c r="P555" s="11"/>
      <c r="Q555" s="2"/>
      <c r="R555" s="2"/>
      <c r="S555" s="18"/>
      <c r="T555" s="2"/>
      <c r="U555" s="2"/>
      <c r="V555" s="2"/>
      <c r="W555" s="2"/>
      <c r="X555" s="2"/>
      <c r="Y555" t="str">
        <f t="shared" si="40"/>
        <v/>
      </c>
      <c r="AA555" s="2"/>
      <c r="AB555" s="2"/>
      <c r="AC555" s="2"/>
      <c r="AD555" s="2"/>
      <c r="AE555" s="2"/>
      <c r="AF555" s="2"/>
      <c r="AG555" s="2"/>
      <c r="AH555" s="2"/>
      <c r="AI555" s="16" t="s">
        <v>328</v>
      </c>
      <c r="AJ555" s="19"/>
      <c r="AK555" s="19"/>
      <c r="AL555" s="19"/>
      <c r="AM555" s="19"/>
      <c r="AN555" s="19"/>
      <c r="AO555" s="10"/>
      <c r="AP555" s="10"/>
      <c r="AQ555" s="10"/>
      <c r="AR555" s="10"/>
    </row>
    <row r="556" spans="1:44" customFormat="1" x14ac:dyDescent="0.55000000000000004">
      <c r="A556" s="2"/>
      <c r="B556" t="str">
        <f>IF(A556="","",VLOOKUP(A556,Sheet2!$H$2:$J$74,2,FALSE))</f>
        <v/>
      </c>
      <c r="C556" t="str">
        <f>IF(A556="","",VLOOKUP(A556,Sheet2!$H$2:$J$74,3,FALSE))</f>
        <v/>
      </c>
      <c r="D556" t="str">
        <f>IF(A556="","",VLOOKUP(A556,Sheet2!$H$2:$M$74,4,FALSE))</f>
        <v/>
      </c>
      <c r="E556" t="str">
        <f>IF(A556="","",VLOOKUP(A556,Sheet2!$H$2:$M$74,5,FALSE))</f>
        <v/>
      </c>
      <c r="F556" t="str">
        <f>IF(A556="","",VLOOKUP(A556,Sheet2!$H$2:$M$74,6,FALSE))</f>
        <v/>
      </c>
      <c r="G556" t="str">
        <f t="shared" si="41"/>
        <v/>
      </c>
      <c r="H556" t="str">
        <f t="shared" si="42"/>
        <v/>
      </c>
      <c r="I556" t="str">
        <f t="shared" si="43"/>
        <v/>
      </c>
      <c r="J556" t="str">
        <f t="shared" si="44"/>
        <v/>
      </c>
      <c r="K556" s="2"/>
      <c r="L556" s="2"/>
      <c r="M556" s="2"/>
      <c r="N556" s="2"/>
      <c r="O556" s="2"/>
      <c r="P556" s="11"/>
      <c r="Q556" s="2"/>
      <c r="R556" s="2"/>
      <c r="S556" s="18"/>
      <c r="T556" s="2"/>
      <c r="U556" s="2"/>
      <c r="V556" s="2"/>
      <c r="W556" s="2"/>
      <c r="X556" s="2"/>
      <c r="Y556" t="str">
        <f t="shared" si="40"/>
        <v/>
      </c>
      <c r="AA556" s="2"/>
      <c r="AB556" s="2"/>
      <c r="AC556" s="2"/>
      <c r="AD556" s="2"/>
      <c r="AE556" s="2"/>
      <c r="AF556" s="2"/>
      <c r="AG556" s="2"/>
      <c r="AH556" s="2"/>
      <c r="AI556" s="16" t="s">
        <v>328</v>
      </c>
      <c r="AJ556" s="19"/>
      <c r="AK556" s="19"/>
      <c r="AL556" s="19"/>
      <c r="AM556" s="19"/>
      <c r="AN556" s="19"/>
      <c r="AO556" s="10"/>
      <c r="AP556" s="10"/>
      <c r="AQ556" s="10"/>
      <c r="AR556" s="10"/>
    </row>
    <row r="557" spans="1:44" customFormat="1" x14ac:dyDescent="0.55000000000000004">
      <c r="A557" s="2"/>
      <c r="B557" t="str">
        <f>IF(A557="","",VLOOKUP(A557,Sheet2!$H$2:$J$74,2,FALSE))</f>
        <v/>
      </c>
      <c r="C557" t="str">
        <f>IF(A557="","",VLOOKUP(A557,Sheet2!$H$2:$J$74,3,FALSE))</f>
        <v/>
      </c>
      <c r="D557" t="str">
        <f>IF(A557="","",VLOOKUP(A557,Sheet2!$H$2:$M$74,4,FALSE))</f>
        <v/>
      </c>
      <c r="E557" t="str">
        <f>IF(A557="","",VLOOKUP(A557,Sheet2!$H$2:$M$74,5,FALSE))</f>
        <v/>
      </c>
      <c r="F557" t="str">
        <f>IF(A557="","",VLOOKUP(A557,Sheet2!$H$2:$M$74,6,FALSE))</f>
        <v/>
      </c>
      <c r="G557" t="str">
        <f t="shared" si="41"/>
        <v/>
      </c>
      <c r="H557" t="str">
        <f t="shared" si="42"/>
        <v/>
      </c>
      <c r="I557" t="str">
        <f t="shared" si="43"/>
        <v/>
      </c>
      <c r="J557" t="str">
        <f t="shared" si="44"/>
        <v/>
      </c>
      <c r="K557" s="2"/>
      <c r="L557" s="2"/>
      <c r="M557" s="2"/>
      <c r="N557" s="2"/>
      <c r="O557" s="2"/>
      <c r="P557" s="11"/>
      <c r="Q557" s="2"/>
      <c r="R557" s="2"/>
      <c r="S557" s="18"/>
      <c r="T557" s="2"/>
      <c r="U557" s="2"/>
      <c r="V557" s="2"/>
      <c r="W557" s="2"/>
      <c r="X557" s="2"/>
      <c r="Y557" t="str">
        <f t="shared" si="40"/>
        <v/>
      </c>
      <c r="AA557" s="2"/>
      <c r="AB557" s="2"/>
      <c r="AC557" s="2"/>
      <c r="AD557" s="2"/>
      <c r="AE557" s="2"/>
      <c r="AF557" s="2"/>
      <c r="AG557" s="2"/>
      <c r="AH557" s="2"/>
      <c r="AI557" s="16" t="s">
        <v>328</v>
      </c>
      <c r="AJ557" s="19"/>
      <c r="AK557" s="19"/>
      <c r="AL557" s="19"/>
      <c r="AM557" s="19"/>
      <c r="AN557" s="19"/>
      <c r="AO557" s="10"/>
      <c r="AP557" s="10"/>
      <c r="AQ557" s="10"/>
      <c r="AR557" s="10"/>
    </row>
    <row r="558" spans="1:44" customFormat="1" x14ac:dyDescent="0.55000000000000004">
      <c r="A558" s="2"/>
      <c r="B558" t="str">
        <f>IF(A558="","",VLOOKUP(A558,Sheet2!$H$2:$J$74,2,FALSE))</f>
        <v/>
      </c>
      <c r="C558" t="str">
        <f>IF(A558="","",VLOOKUP(A558,Sheet2!$H$2:$J$74,3,FALSE))</f>
        <v/>
      </c>
      <c r="D558" t="str">
        <f>IF(A558="","",VLOOKUP(A558,Sheet2!$H$2:$M$74,4,FALSE))</f>
        <v/>
      </c>
      <c r="E558" t="str">
        <f>IF(A558="","",VLOOKUP(A558,Sheet2!$H$2:$M$74,5,FALSE))</f>
        <v/>
      </c>
      <c r="F558" t="str">
        <f>IF(A558="","",VLOOKUP(A558,Sheet2!$H$2:$M$74,6,FALSE))</f>
        <v/>
      </c>
      <c r="G558" t="str">
        <f t="shared" si="41"/>
        <v/>
      </c>
      <c r="H558" t="str">
        <f t="shared" si="42"/>
        <v/>
      </c>
      <c r="I558" t="str">
        <f t="shared" si="43"/>
        <v/>
      </c>
      <c r="J558" t="str">
        <f t="shared" si="44"/>
        <v/>
      </c>
      <c r="K558" s="2"/>
      <c r="L558" s="2"/>
      <c r="M558" s="2"/>
      <c r="N558" s="2"/>
      <c r="O558" s="2"/>
      <c r="P558" s="11"/>
      <c r="Q558" s="2"/>
      <c r="R558" s="2"/>
      <c r="S558" s="18"/>
      <c r="T558" s="2"/>
      <c r="U558" s="2"/>
      <c r="V558" s="2"/>
      <c r="W558" s="2"/>
      <c r="X558" s="2"/>
      <c r="Y558" t="str">
        <f t="shared" si="40"/>
        <v/>
      </c>
      <c r="AA558" s="2"/>
      <c r="AB558" s="2"/>
      <c r="AC558" s="2"/>
      <c r="AD558" s="2"/>
      <c r="AE558" s="2"/>
      <c r="AF558" s="2"/>
      <c r="AG558" s="2"/>
      <c r="AH558" s="2"/>
      <c r="AI558" s="16" t="s">
        <v>328</v>
      </c>
      <c r="AJ558" s="19"/>
      <c r="AK558" s="19"/>
      <c r="AL558" s="19"/>
      <c r="AM558" s="19"/>
      <c r="AN558" s="19"/>
      <c r="AO558" s="10"/>
      <c r="AP558" s="10"/>
      <c r="AQ558" s="10"/>
      <c r="AR558" s="10"/>
    </row>
    <row r="559" spans="1:44" customFormat="1" x14ac:dyDescent="0.55000000000000004">
      <c r="A559" s="2"/>
      <c r="B559" t="str">
        <f>IF(A559="","",VLOOKUP(A559,Sheet2!$H$2:$J$74,2,FALSE))</f>
        <v/>
      </c>
      <c r="C559" t="str">
        <f>IF(A559="","",VLOOKUP(A559,Sheet2!$H$2:$J$74,3,FALSE))</f>
        <v/>
      </c>
      <c r="D559" t="str">
        <f>IF(A559="","",VLOOKUP(A559,Sheet2!$H$2:$M$74,4,FALSE))</f>
        <v/>
      </c>
      <c r="E559" t="str">
        <f>IF(A559="","",VLOOKUP(A559,Sheet2!$H$2:$M$74,5,FALSE))</f>
        <v/>
      </c>
      <c r="F559" t="str">
        <f>IF(A559="","",VLOOKUP(A559,Sheet2!$H$2:$M$74,6,FALSE))</f>
        <v/>
      </c>
      <c r="G559" t="str">
        <f t="shared" si="41"/>
        <v/>
      </c>
      <c r="H559" t="str">
        <f t="shared" si="42"/>
        <v/>
      </c>
      <c r="I559" t="str">
        <f t="shared" si="43"/>
        <v/>
      </c>
      <c r="J559" t="str">
        <f t="shared" si="44"/>
        <v/>
      </c>
      <c r="K559" s="2"/>
      <c r="L559" s="2"/>
      <c r="M559" s="2"/>
      <c r="N559" s="2"/>
      <c r="O559" s="2"/>
      <c r="P559" s="11"/>
      <c r="Q559" s="2"/>
      <c r="R559" s="2"/>
      <c r="S559" s="18"/>
      <c r="T559" s="2"/>
      <c r="U559" s="2"/>
      <c r="V559" s="2"/>
      <c r="W559" s="2"/>
      <c r="X559" s="2"/>
      <c r="Y559" t="str">
        <f t="shared" si="40"/>
        <v/>
      </c>
      <c r="AA559" s="2"/>
      <c r="AB559" s="2"/>
      <c r="AC559" s="2"/>
      <c r="AD559" s="2"/>
      <c r="AE559" s="2"/>
      <c r="AF559" s="2"/>
      <c r="AG559" s="2"/>
      <c r="AH559" s="2"/>
      <c r="AI559" s="16" t="s">
        <v>328</v>
      </c>
      <c r="AJ559" s="19"/>
      <c r="AK559" s="19"/>
      <c r="AL559" s="19"/>
      <c r="AM559" s="19"/>
      <c r="AN559" s="19"/>
      <c r="AO559" s="10"/>
      <c r="AP559" s="10"/>
      <c r="AQ559" s="10"/>
      <c r="AR559" s="10"/>
    </row>
    <row r="560" spans="1:44" customFormat="1" x14ac:dyDescent="0.55000000000000004">
      <c r="A560" s="2"/>
      <c r="B560" t="str">
        <f>IF(A560="","",VLOOKUP(A560,Sheet2!$H$2:$J$74,2,FALSE))</f>
        <v/>
      </c>
      <c r="C560" t="str">
        <f>IF(A560="","",VLOOKUP(A560,Sheet2!$H$2:$J$74,3,FALSE))</f>
        <v/>
      </c>
      <c r="D560" t="str">
        <f>IF(A560="","",VLOOKUP(A560,Sheet2!$H$2:$M$74,4,FALSE))</f>
        <v/>
      </c>
      <c r="E560" t="str">
        <f>IF(A560="","",VLOOKUP(A560,Sheet2!$H$2:$M$74,5,FALSE))</f>
        <v/>
      </c>
      <c r="F560" t="str">
        <f>IF(A560="","",VLOOKUP(A560,Sheet2!$H$2:$M$74,6,FALSE))</f>
        <v/>
      </c>
      <c r="G560" t="str">
        <f t="shared" si="41"/>
        <v/>
      </c>
      <c r="H560" t="str">
        <f t="shared" si="42"/>
        <v/>
      </c>
      <c r="I560" t="str">
        <f t="shared" si="43"/>
        <v/>
      </c>
      <c r="J560" t="str">
        <f t="shared" si="44"/>
        <v/>
      </c>
      <c r="K560" s="2"/>
      <c r="L560" s="2"/>
      <c r="M560" s="2"/>
      <c r="N560" s="2"/>
      <c r="O560" s="2"/>
      <c r="P560" s="11"/>
      <c r="Q560" s="2"/>
      <c r="R560" s="2"/>
      <c r="S560" s="18"/>
      <c r="T560" s="2"/>
      <c r="U560" s="2"/>
      <c r="V560" s="2"/>
      <c r="W560" s="2"/>
      <c r="X560" s="2"/>
      <c r="Y560" t="str">
        <f t="shared" si="40"/>
        <v/>
      </c>
      <c r="AA560" s="2"/>
      <c r="AB560" s="2"/>
      <c r="AC560" s="2"/>
      <c r="AD560" s="2"/>
      <c r="AE560" s="2"/>
      <c r="AF560" s="2"/>
      <c r="AG560" s="2"/>
      <c r="AH560" s="2"/>
      <c r="AI560" s="16" t="s">
        <v>328</v>
      </c>
      <c r="AJ560" s="19"/>
      <c r="AK560" s="19"/>
      <c r="AL560" s="19"/>
      <c r="AM560" s="19"/>
      <c r="AN560" s="19"/>
      <c r="AO560" s="10"/>
      <c r="AP560" s="10"/>
      <c r="AQ560" s="10"/>
      <c r="AR560" s="10"/>
    </row>
    <row r="561" spans="1:44" customFormat="1" x14ac:dyDescent="0.55000000000000004">
      <c r="A561" s="2"/>
      <c r="B561" t="str">
        <f>IF(A561="","",VLOOKUP(A561,Sheet2!$H$2:$J$74,2,FALSE))</f>
        <v/>
      </c>
      <c r="C561" t="str">
        <f>IF(A561="","",VLOOKUP(A561,Sheet2!$H$2:$J$74,3,FALSE))</f>
        <v/>
      </c>
      <c r="D561" t="str">
        <f>IF(A561="","",VLOOKUP(A561,Sheet2!$H$2:$M$74,4,FALSE))</f>
        <v/>
      </c>
      <c r="E561" t="str">
        <f>IF(A561="","",VLOOKUP(A561,Sheet2!$H$2:$M$74,5,FALSE))</f>
        <v/>
      </c>
      <c r="F561" t="str">
        <f>IF(A561="","",VLOOKUP(A561,Sheet2!$H$2:$M$74,6,FALSE))</f>
        <v/>
      </c>
      <c r="G561" t="str">
        <f t="shared" si="41"/>
        <v/>
      </c>
      <c r="H561" t="str">
        <f t="shared" si="42"/>
        <v/>
      </c>
      <c r="I561" t="str">
        <f t="shared" si="43"/>
        <v/>
      </c>
      <c r="J561" t="str">
        <f t="shared" si="44"/>
        <v/>
      </c>
      <c r="K561" s="2"/>
      <c r="L561" s="2"/>
      <c r="M561" s="2"/>
      <c r="N561" s="2"/>
      <c r="O561" s="2"/>
      <c r="P561" s="11"/>
      <c r="Q561" s="2"/>
      <c r="R561" s="2"/>
      <c r="S561" s="18"/>
      <c r="T561" s="2"/>
      <c r="U561" s="2"/>
      <c r="V561" s="2"/>
      <c r="W561" s="2"/>
      <c r="X561" s="2"/>
      <c r="Y561" t="str">
        <f t="shared" si="40"/>
        <v/>
      </c>
      <c r="AA561" s="2"/>
      <c r="AB561" s="2"/>
      <c r="AC561" s="2"/>
      <c r="AD561" s="2"/>
      <c r="AE561" s="2"/>
      <c r="AF561" s="2"/>
      <c r="AG561" s="2"/>
      <c r="AH561" s="2"/>
      <c r="AI561" s="16" t="s">
        <v>328</v>
      </c>
      <c r="AJ561" s="19"/>
      <c r="AK561" s="19"/>
      <c r="AL561" s="19"/>
      <c r="AM561" s="19"/>
      <c r="AN561" s="19"/>
      <c r="AO561" s="10"/>
      <c r="AP561" s="10"/>
      <c r="AQ561" s="10"/>
      <c r="AR561" s="10"/>
    </row>
    <row r="562" spans="1:44" customFormat="1" x14ac:dyDescent="0.55000000000000004">
      <c r="A562" s="2"/>
      <c r="B562" t="str">
        <f>IF(A562="","",VLOOKUP(A562,Sheet2!$H$2:$J$74,2,FALSE))</f>
        <v/>
      </c>
      <c r="C562" t="str">
        <f>IF(A562="","",VLOOKUP(A562,Sheet2!$H$2:$J$74,3,FALSE))</f>
        <v/>
      </c>
      <c r="D562" t="str">
        <f>IF(A562="","",VLOOKUP(A562,Sheet2!$H$2:$M$74,4,FALSE))</f>
        <v/>
      </c>
      <c r="E562" t="str">
        <f>IF(A562="","",VLOOKUP(A562,Sheet2!$H$2:$M$74,5,FALSE))</f>
        <v/>
      </c>
      <c r="F562" t="str">
        <f>IF(A562="","",VLOOKUP(A562,Sheet2!$H$2:$M$74,6,FALSE))</f>
        <v/>
      </c>
      <c r="G562" t="str">
        <f t="shared" si="41"/>
        <v/>
      </c>
      <c r="H562" t="str">
        <f t="shared" si="42"/>
        <v/>
      </c>
      <c r="I562" t="str">
        <f t="shared" si="43"/>
        <v/>
      </c>
      <c r="J562" t="str">
        <f t="shared" si="44"/>
        <v/>
      </c>
      <c r="K562" s="2"/>
      <c r="L562" s="2"/>
      <c r="M562" s="2"/>
      <c r="N562" s="2"/>
      <c r="O562" s="2"/>
      <c r="P562" s="11"/>
      <c r="Q562" s="2"/>
      <c r="R562" s="2"/>
      <c r="S562" s="18"/>
      <c r="T562" s="2"/>
      <c r="U562" s="2"/>
      <c r="V562" s="2"/>
      <c r="W562" s="2"/>
      <c r="X562" s="2"/>
      <c r="Y562" t="str">
        <f t="shared" si="40"/>
        <v/>
      </c>
      <c r="AA562" s="2"/>
      <c r="AB562" s="2"/>
      <c r="AC562" s="2"/>
      <c r="AD562" s="2"/>
      <c r="AE562" s="2"/>
      <c r="AF562" s="2"/>
      <c r="AG562" s="2"/>
      <c r="AH562" s="2"/>
      <c r="AI562" s="16" t="s">
        <v>328</v>
      </c>
      <c r="AJ562" s="19"/>
      <c r="AK562" s="19"/>
      <c r="AL562" s="19"/>
      <c r="AM562" s="19"/>
      <c r="AN562" s="19"/>
      <c r="AO562" s="10"/>
      <c r="AP562" s="10"/>
      <c r="AQ562" s="10"/>
      <c r="AR562" s="10"/>
    </row>
    <row r="563" spans="1:44" customFormat="1" x14ac:dyDescent="0.55000000000000004">
      <c r="A563" s="2"/>
      <c r="B563" t="str">
        <f>IF(A563="","",VLOOKUP(A563,Sheet2!$H$2:$J$74,2,FALSE))</f>
        <v/>
      </c>
      <c r="C563" t="str">
        <f>IF(A563="","",VLOOKUP(A563,Sheet2!$H$2:$J$74,3,FALSE))</f>
        <v/>
      </c>
      <c r="D563" t="str">
        <f>IF(A563="","",VLOOKUP(A563,Sheet2!$H$2:$M$74,4,FALSE))</f>
        <v/>
      </c>
      <c r="E563" t="str">
        <f>IF(A563="","",VLOOKUP(A563,Sheet2!$H$2:$M$74,5,FALSE))</f>
        <v/>
      </c>
      <c r="F563" t="str">
        <f>IF(A563="","",VLOOKUP(A563,Sheet2!$H$2:$M$74,6,FALSE))</f>
        <v/>
      </c>
      <c r="G563" t="str">
        <f t="shared" si="41"/>
        <v/>
      </c>
      <c r="H563" t="str">
        <f t="shared" si="42"/>
        <v/>
      </c>
      <c r="I563" t="str">
        <f t="shared" si="43"/>
        <v/>
      </c>
      <c r="J563" t="str">
        <f t="shared" si="44"/>
        <v/>
      </c>
      <c r="K563" s="2"/>
      <c r="L563" s="2"/>
      <c r="M563" s="2"/>
      <c r="N563" s="2"/>
      <c r="O563" s="2"/>
      <c r="P563" s="11"/>
      <c r="Q563" s="2"/>
      <c r="R563" s="2"/>
      <c r="S563" s="18"/>
      <c r="T563" s="2"/>
      <c r="U563" s="2"/>
      <c r="V563" s="2"/>
      <c r="W563" s="2"/>
      <c r="X563" s="2"/>
      <c r="Y563" t="str">
        <f t="shared" si="40"/>
        <v/>
      </c>
      <c r="AA563" s="2"/>
      <c r="AB563" s="2"/>
      <c r="AC563" s="2"/>
      <c r="AD563" s="2"/>
      <c r="AE563" s="2"/>
      <c r="AF563" s="2"/>
      <c r="AG563" s="2"/>
      <c r="AH563" s="2"/>
      <c r="AI563" s="16" t="s">
        <v>328</v>
      </c>
      <c r="AJ563" s="19"/>
      <c r="AK563" s="19"/>
      <c r="AL563" s="19"/>
      <c r="AM563" s="19"/>
      <c r="AN563" s="19"/>
      <c r="AO563" s="10"/>
      <c r="AP563" s="10"/>
      <c r="AQ563" s="10"/>
      <c r="AR563" s="10"/>
    </row>
    <row r="564" spans="1:44" customFormat="1" x14ac:dyDescent="0.55000000000000004">
      <c r="A564" s="2"/>
      <c r="B564" t="str">
        <f>IF(A564="","",VLOOKUP(A564,Sheet2!$H$2:$J$74,2,FALSE))</f>
        <v/>
      </c>
      <c r="C564" t="str">
        <f>IF(A564="","",VLOOKUP(A564,Sheet2!$H$2:$J$74,3,FALSE))</f>
        <v/>
      </c>
      <c r="D564" t="str">
        <f>IF(A564="","",VLOOKUP(A564,Sheet2!$H$2:$M$74,4,FALSE))</f>
        <v/>
      </c>
      <c r="E564" t="str">
        <f>IF(A564="","",VLOOKUP(A564,Sheet2!$H$2:$M$74,5,FALSE))</f>
        <v/>
      </c>
      <c r="F564" t="str">
        <f>IF(A564="","",VLOOKUP(A564,Sheet2!$H$2:$M$74,6,FALSE))</f>
        <v/>
      </c>
      <c r="G564" t="str">
        <f t="shared" si="41"/>
        <v/>
      </c>
      <c r="H564" t="str">
        <f t="shared" si="42"/>
        <v/>
      </c>
      <c r="I564" t="str">
        <f t="shared" si="43"/>
        <v/>
      </c>
      <c r="J564" t="str">
        <f t="shared" si="44"/>
        <v/>
      </c>
      <c r="K564" s="2"/>
      <c r="L564" s="2"/>
      <c r="M564" s="2"/>
      <c r="N564" s="2"/>
      <c r="O564" s="2"/>
      <c r="P564" s="11"/>
      <c r="Q564" s="2"/>
      <c r="R564" s="2"/>
      <c r="S564" s="18"/>
      <c r="T564" s="2"/>
      <c r="U564" s="2"/>
      <c r="V564" s="2"/>
      <c r="W564" s="2"/>
      <c r="X564" s="2"/>
      <c r="Y564" t="str">
        <f t="shared" si="40"/>
        <v/>
      </c>
      <c r="AA564" s="2"/>
      <c r="AB564" s="2"/>
      <c r="AC564" s="2"/>
      <c r="AD564" s="2"/>
      <c r="AE564" s="2"/>
      <c r="AF564" s="2"/>
      <c r="AG564" s="2"/>
      <c r="AH564" s="2"/>
      <c r="AI564" s="16" t="s">
        <v>328</v>
      </c>
      <c r="AJ564" s="19"/>
      <c r="AK564" s="19"/>
      <c r="AL564" s="19"/>
      <c r="AM564" s="19"/>
      <c r="AN564" s="19"/>
      <c r="AO564" s="10"/>
      <c r="AP564" s="10"/>
      <c r="AQ564" s="10"/>
      <c r="AR564" s="10"/>
    </row>
    <row r="565" spans="1:44" customFormat="1" x14ac:dyDescent="0.55000000000000004">
      <c r="A565" s="2"/>
      <c r="B565" t="str">
        <f>IF(A565="","",VLOOKUP(A565,Sheet2!$H$2:$J$74,2,FALSE))</f>
        <v/>
      </c>
      <c r="C565" t="str">
        <f>IF(A565="","",VLOOKUP(A565,Sheet2!$H$2:$J$74,3,FALSE))</f>
        <v/>
      </c>
      <c r="D565" t="str">
        <f>IF(A565="","",VLOOKUP(A565,Sheet2!$H$2:$M$74,4,FALSE))</f>
        <v/>
      </c>
      <c r="E565" t="str">
        <f>IF(A565="","",VLOOKUP(A565,Sheet2!$H$2:$M$74,5,FALSE))</f>
        <v/>
      </c>
      <c r="F565" t="str">
        <f>IF(A565="","",VLOOKUP(A565,Sheet2!$H$2:$M$74,6,FALSE))</f>
        <v/>
      </c>
      <c r="G565" t="str">
        <f t="shared" si="41"/>
        <v/>
      </c>
      <c r="H565" t="str">
        <f t="shared" si="42"/>
        <v/>
      </c>
      <c r="I565" t="str">
        <f t="shared" si="43"/>
        <v/>
      </c>
      <c r="J565" t="str">
        <f t="shared" si="44"/>
        <v/>
      </c>
      <c r="K565" s="2"/>
      <c r="L565" s="2"/>
      <c r="M565" s="2"/>
      <c r="N565" s="2"/>
      <c r="O565" s="2"/>
      <c r="P565" s="11"/>
      <c r="Q565" s="2"/>
      <c r="R565" s="2"/>
      <c r="S565" s="18"/>
      <c r="T565" s="2"/>
      <c r="U565" s="2"/>
      <c r="V565" s="2"/>
      <c r="W565" s="2"/>
      <c r="X565" s="2"/>
      <c r="Y565" t="str">
        <f t="shared" si="40"/>
        <v/>
      </c>
      <c r="AA565" s="2"/>
      <c r="AB565" s="2"/>
      <c r="AC565" s="2"/>
      <c r="AD565" s="2"/>
      <c r="AE565" s="2"/>
      <c r="AF565" s="2"/>
      <c r="AG565" s="2"/>
      <c r="AH565" s="2"/>
      <c r="AI565" s="16" t="s">
        <v>328</v>
      </c>
      <c r="AJ565" s="19"/>
      <c r="AK565" s="19"/>
      <c r="AL565" s="19"/>
      <c r="AM565" s="19"/>
      <c r="AN565" s="19"/>
      <c r="AO565" s="10"/>
      <c r="AP565" s="10"/>
      <c r="AQ565" s="10"/>
      <c r="AR565" s="10"/>
    </row>
    <row r="566" spans="1:44" customFormat="1" x14ac:dyDescent="0.55000000000000004">
      <c r="A566" s="2"/>
      <c r="B566" t="str">
        <f>IF(A566="","",VLOOKUP(A566,Sheet2!$H$2:$J$74,2,FALSE))</f>
        <v/>
      </c>
      <c r="C566" t="str">
        <f>IF(A566="","",VLOOKUP(A566,Sheet2!$H$2:$J$74,3,FALSE))</f>
        <v/>
      </c>
      <c r="D566" t="str">
        <f>IF(A566="","",VLOOKUP(A566,Sheet2!$H$2:$M$74,4,FALSE))</f>
        <v/>
      </c>
      <c r="E566" t="str">
        <f>IF(A566="","",VLOOKUP(A566,Sheet2!$H$2:$M$74,5,FALSE))</f>
        <v/>
      </c>
      <c r="F566" t="str">
        <f>IF(A566="","",VLOOKUP(A566,Sheet2!$H$2:$M$74,6,FALSE))</f>
        <v/>
      </c>
      <c r="G566" t="str">
        <f t="shared" si="41"/>
        <v/>
      </c>
      <c r="H566" t="str">
        <f t="shared" si="42"/>
        <v/>
      </c>
      <c r="I566" t="str">
        <f t="shared" si="43"/>
        <v/>
      </c>
      <c r="J566" t="str">
        <f t="shared" si="44"/>
        <v/>
      </c>
      <c r="K566" s="2"/>
      <c r="L566" s="2"/>
      <c r="M566" s="2"/>
      <c r="N566" s="2"/>
      <c r="O566" s="2"/>
      <c r="P566" s="11"/>
      <c r="Q566" s="2"/>
      <c r="R566" s="2"/>
      <c r="S566" s="18"/>
      <c r="T566" s="2"/>
      <c r="U566" s="2"/>
      <c r="V566" s="2"/>
      <c r="W566" s="2"/>
      <c r="X566" s="2"/>
      <c r="Y566" t="str">
        <f t="shared" si="40"/>
        <v/>
      </c>
      <c r="AA566" s="2"/>
      <c r="AB566" s="2"/>
      <c r="AC566" s="2"/>
      <c r="AD566" s="2"/>
      <c r="AE566" s="2"/>
      <c r="AF566" s="2"/>
      <c r="AG566" s="2"/>
      <c r="AH566" s="2"/>
      <c r="AI566" s="16" t="s">
        <v>328</v>
      </c>
      <c r="AJ566" s="19"/>
      <c r="AK566" s="19"/>
      <c r="AL566" s="19"/>
      <c r="AM566" s="19"/>
      <c r="AN566" s="19"/>
      <c r="AO566" s="10"/>
      <c r="AP566" s="10"/>
      <c r="AQ566" s="10"/>
      <c r="AR566" s="10"/>
    </row>
    <row r="567" spans="1:44" customFormat="1" x14ac:dyDescent="0.55000000000000004">
      <c r="A567" s="2"/>
      <c r="B567" t="str">
        <f>IF(A567="","",VLOOKUP(A567,Sheet2!$H$2:$J$74,2,FALSE))</f>
        <v/>
      </c>
      <c r="C567" t="str">
        <f>IF(A567="","",VLOOKUP(A567,Sheet2!$H$2:$J$74,3,FALSE))</f>
        <v/>
      </c>
      <c r="D567" t="str">
        <f>IF(A567="","",VLOOKUP(A567,Sheet2!$H$2:$M$74,4,FALSE))</f>
        <v/>
      </c>
      <c r="E567" t="str">
        <f>IF(A567="","",VLOOKUP(A567,Sheet2!$H$2:$M$74,5,FALSE))</f>
        <v/>
      </c>
      <c r="F567" t="str">
        <f>IF(A567="","",VLOOKUP(A567,Sheet2!$H$2:$M$74,6,FALSE))</f>
        <v/>
      </c>
      <c r="G567" t="str">
        <f t="shared" si="41"/>
        <v/>
      </c>
      <c r="H567" t="str">
        <f t="shared" si="42"/>
        <v/>
      </c>
      <c r="I567" t="str">
        <f t="shared" si="43"/>
        <v/>
      </c>
      <c r="J567" t="str">
        <f t="shared" si="44"/>
        <v/>
      </c>
      <c r="K567" s="2"/>
      <c r="L567" s="2"/>
      <c r="M567" s="2"/>
      <c r="N567" s="2"/>
      <c r="O567" s="2"/>
      <c r="P567" s="11"/>
      <c r="Q567" s="2"/>
      <c r="R567" s="2"/>
      <c r="S567" s="18"/>
      <c r="T567" s="2"/>
      <c r="U567" s="2"/>
      <c r="V567" s="2"/>
      <c r="W567" s="2"/>
      <c r="X567" s="2"/>
      <c r="Y567" t="str">
        <f t="shared" si="40"/>
        <v/>
      </c>
      <c r="AA567" s="2"/>
      <c r="AB567" s="2"/>
      <c r="AC567" s="2"/>
      <c r="AD567" s="2"/>
      <c r="AE567" s="2"/>
      <c r="AF567" s="2"/>
      <c r="AG567" s="2"/>
      <c r="AH567" s="2"/>
      <c r="AI567" s="16" t="s">
        <v>328</v>
      </c>
      <c r="AJ567" s="19"/>
      <c r="AK567" s="19"/>
      <c r="AL567" s="19"/>
      <c r="AM567" s="19"/>
      <c r="AN567" s="19"/>
      <c r="AO567" s="10"/>
      <c r="AP567" s="10"/>
      <c r="AQ567" s="10"/>
      <c r="AR567" s="10"/>
    </row>
    <row r="568" spans="1:44" customFormat="1" x14ac:dyDescent="0.55000000000000004">
      <c r="A568" s="2"/>
      <c r="B568" t="str">
        <f>IF(A568="","",VLOOKUP(A568,Sheet2!$H$2:$J$74,2,FALSE))</f>
        <v/>
      </c>
      <c r="C568" t="str">
        <f>IF(A568="","",VLOOKUP(A568,Sheet2!$H$2:$J$74,3,FALSE))</f>
        <v/>
      </c>
      <c r="D568" t="str">
        <f>IF(A568="","",VLOOKUP(A568,Sheet2!$H$2:$M$74,4,FALSE))</f>
        <v/>
      </c>
      <c r="E568" t="str">
        <f>IF(A568="","",VLOOKUP(A568,Sheet2!$H$2:$M$74,5,FALSE))</f>
        <v/>
      </c>
      <c r="F568" t="str">
        <f>IF(A568="","",VLOOKUP(A568,Sheet2!$H$2:$M$74,6,FALSE))</f>
        <v/>
      </c>
      <c r="G568" t="str">
        <f t="shared" si="41"/>
        <v/>
      </c>
      <c r="H568" t="str">
        <f t="shared" si="42"/>
        <v/>
      </c>
      <c r="I568" t="str">
        <f t="shared" si="43"/>
        <v/>
      </c>
      <c r="J568" t="str">
        <f t="shared" si="44"/>
        <v/>
      </c>
      <c r="K568" s="2"/>
      <c r="L568" s="2"/>
      <c r="M568" s="2"/>
      <c r="N568" s="2"/>
      <c r="O568" s="2"/>
      <c r="P568" s="11"/>
      <c r="Q568" s="2"/>
      <c r="R568" s="2"/>
      <c r="S568" s="18"/>
      <c r="T568" s="2"/>
      <c r="U568" s="2"/>
      <c r="V568" s="2"/>
      <c r="W568" s="2"/>
      <c r="X568" s="2"/>
      <c r="Y568" t="str">
        <f t="shared" si="40"/>
        <v/>
      </c>
      <c r="AA568" s="2"/>
      <c r="AB568" s="2"/>
      <c r="AC568" s="2"/>
      <c r="AD568" s="2"/>
      <c r="AE568" s="2"/>
      <c r="AF568" s="2"/>
      <c r="AG568" s="2"/>
      <c r="AH568" s="2"/>
      <c r="AI568" s="16" t="s">
        <v>328</v>
      </c>
      <c r="AJ568" s="19"/>
      <c r="AK568" s="19"/>
      <c r="AL568" s="19"/>
      <c r="AM568" s="19"/>
      <c r="AN568" s="19"/>
      <c r="AO568" s="10"/>
      <c r="AP568" s="10"/>
      <c r="AQ568" s="10"/>
      <c r="AR568" s="10"/>
    </row>
    <row r="569" spans="1:44" customFormat="1" x14ac:dyDescent="0.55000000000000004">
      <c r="A569" s="2"/>
      <c r="B569" t="str">
        <f>IF(A569="","",VLOOKUP(A569,Sheet2!$H$2:$J$74,2,FALSE))</f>
        <v/>
      </c>
      <c r="C569" t="str">
        <f>IF(A569="","",VLOOKUP(A569,Sheet2!$H$2:$J$74,3,FALSE))</f>
        <v/>
      </c>
      <c r="D569" t="str">
        <f>IF(A569="","",VLOOKUP(A569,Sheet2!$H$2:$M$74,4,FALSE))</f>
        <v/>
      </c>
      <c r="E569" t="str">
        <f>IF(A569="","",VLOOKUP(A569,Sheet2!$H$2:$M$74,5,FALSE))</f>
        <v/>
      </c>
      <c r="F569" t="str">
        <f>IF(A569="","",VLOOKUP(A569,Sheet2!$H$2:$M$74,6,FALSE))</f>
        <v/>
      </c>
      <c r="G569" t="str">
        <f t="shared" si="41"/>
        <v/>
      </c>
      <c r="H569" t="str">
        <f t="shared" si="42"/>
        <v/>
      </c>
      <c r="I569" t="str">
        <f t="shared" si="43"/>
        <v/>
      </c>
      <c r="J569" t="str">
        <f t="shared" si="44"/>
        <v/>
      </c>
      <c r="K569" s="2"/>
      <c r="L569" s="2"/>
      <c r="M569" s="2"/>
      <c r="N569" s="2"/>
      <c r="O569" s="2"/>
      <c r="P569" s="11"/>
      <c r="Q569" s="2"/>
      <c r="R569" s="2"/>
      <c r="S569" s="18"/>
      <c r="T569" s="2"/>
      <c r="U569" s="2"/>
      <c r="V569" s="2"/>
      <c r="W569" s="2"/>
      <c r="X569" s="2"/>
      <c r="Y569" t="str">
        <f t="shared" si="40"/>
        <v/>
      </c>
      <c r="AA569" s="2"/>
      <c r="AB569" s="2"/>
      <c r="AC569" s="2"/>
      <c r="AD569" s="2"/>
      <c r="AE569" s="2"/>
      <c r="AF569" s="2"/>
      <c r="AG569" s="2"/>
      <c r="AH569" s="2"/>
      <c r="AI569" s="16" t="s">
        <v>328</v>
      </c>
      <c r="AJ569" s="19"/>
      <c r="AK569" s="19"/>
      <c r="AL569" s="19"/>
      <c r="AM569" s="19"/>
      <c r="AN569" s="19"/>
      <c r="AO569" s="10"/>
      <c r="AP569" s="10"/>
      <c r="AQ569" s="10"/>
      <c r="AR569" s="10"/>
    </row>
    <row r="570" spans="1:44" customFormat="1" x14ac:dyDescent="0.55000000000000004">
      <c r="A570" s="2"/>
      <c r="B570" t="str">
        <f>IF(A570="","",VLOOKUP(A570,Sheet2!$H$2:$J$74,2,FALSE))</f>
        <v/>
      </c>
      <c r="C570" t="str">
        <f>IF(A570="","",VLOOKUP(A570,Sheet2!$H$2:$J$74,3,FALSE))</f>
        <v/>
      </c>
      <c r="D570" t="str">
        <f>IF(A570="","",VLOOKUP(A570,Sheet2!$H$2:$M$74,4,FALSE))</f>
        <v/>
      </c>
      <c r="E570" t="str">
        <f>IF(A570="","",VLOOKUP(A570,Sheet2!$H$2:$M$74,5,FALSE))</f>
        <v/>
      </c>
      <c r="F570" t="str">
        <f>IF(A570="","",VLOOKUP(A570,Sheet2!$H$2:$M$74,6,FALSE))</f>
        <v/>
      </c>
      <c r="G570" t="str">
        <f t="shared" si="41"/>
        <v/>
      </c>
      <c r="H570" t="str">
        <f t="shared" si="42"/>
        <v/>
      </c>
      <c r="I570" t="str">
        <f t="shared" si="43"/>
        <v/>
      </c>
      <c r="J570" t="str">
        <f t="shared" si="44"/>
        <v/>
      </c>
      <c r="K570" s="2"/>
      <c r="L570" s="2"/>
      <c r="M570" s="2"/>
      <c r="N570" s="2"/>
      <c r="O570" s="2"/>
      <c r="P570" s="11"/>
      <c r="Q570" s="2"/>
      <c r="R570" s="2"/>
      <c r="S570" s="18"/>
      <c r="T570" s="2"/>
      <c r="U570" s="2"/>
      <c r="V570" s="2"/>
      <c r="W570" s="2"/>
      <c r="X570" s="2"/>
      <c r="Y570" t="str">
        <f t="shared" si="40"/>
        <v/>
      </c>
      <c r="AA570" s="2"/>
      <c r="AB570" s="2"/>
      <c r="AC570" s="2"/>
      <c r="AD570" s="2"/>
      <c r="AE570" s="2"/>
      <c r="AF570" s="2"/>
      <c r="AG570" s="2"/>
      <c r="AH570" s="2"/>
      <c r="AI570" s="16" t="s">
        <v>328</v>
      </c>
      <c r="AJ570" s="19"/>
      <c r="AK570" s="19"/>
      <c r="AL570" s="19"/>
      <c r="AM570" s="19"/>
      <c r="AN570" s="19"/>
      <c r="AO570" s="10"/>
      <c r="AP570" s="10"/>
      <c r="AQ570" s="10"/>
      <c r="AR570" s="10"/>
    </row>
    <row r="571" spans="1:44" customFormat="1" x14ac:dyDescent="0.55000000000000004">
      <c r="A571" s="2"/>
      <c r="B571" t="str">
        <f>IF(A571="","",VLOOKUP(A571,Sheet2!$H$2:$J$74,2,FALSE))</f>
        <v/>
      </c>
      <c r="C571" t="str">
        <f>IF(A571="","",VLOOKUP(A571,Sheet2!$H$2:$J$74,3,FALSE))</f>
        <v/>
      </c>
      <c r="D571" t="str">
        <f>IF(A571="","",VLOOKUP(A571,Sheet2!$H$2:$M$74,4,FALSE))</f>
        <v/>
      </c>
      <c r="E571" t="str">
        <f>IF(A571="","",VLOOKUP(A571,Sheet2!$H$2:$M$74,5,FALSE))</f>
        <v/>
      </c>
      <c r="F571" t="str">
        <f>IF(A571="","",VLOOKUP(A571,Sheet2!$H$2:$M$74,6,FALSE))</f>
        <v/>
      </c>
      <c r="G571" t="str">
        <f t="shared" si="41"/>
        <v/>
      </c>
      <c r="H571" t="str">
        <f t="shared" si="42"/>
        <v/>
      </c>
      <c r="I571" t="str">
        <f t="shared" si="43"/>
        <v/>
      </c>
      <c r="J571" t="str">
        <f t="shared" si="44"/>
        <v/>
      </c>
      <c r="K571" s="2"/>
      <c r="L571" s="2"/>
      <c r="M571" s="2"/>
      <c r="N571" s="2"/>
      <c r="O571" s="2"/>
      <c r="P571" s="11"/>
      <c r="Q571" s="2"/>
      <c r="R571" s="2"/>
      <c r="S571" s="18"/>
      <c r="T571" s="2"/>
      <c r="U571" s="2"/>
      <c r="V571" s="2"/>
      <c r="W571" s="2"/>
      <c r="X571" s="2"/>
      <c r="Y571" t="str">
        <f t="shared" si="40"/>
        <v/>
      </c>
      <c r="AA571" s="2"/>
      <c r="AB571" s="2"/>
      <c r="AC571" s="2"/>
      <c r="AD571" s="2"/>
      <c r="AE571" s="2"/>
      <c r="AF571" s="2"/>
      <c r="AG571" s="2"/>
      <c r="AH571" s="2"/>
      <c r="AI571" s="16" t="s">
        <v>328</v>
      </c>
      <c r="AJ571" s="19"/>
      <c r="AK571" s="19"/>
      <c r="AL571" s="19"/>
      <c r="AM571" s="19"/>
      <c r="AN571" s="19"/>
      <c r="AO571" s="10"/>
      <c r="AP571" s="10"/>
      <c r="AQ571" s="10"/>
      <c r="AR571" s="10"/>
    </row>
    <row r="572" spans="1:44" customFormat="1" x14ac:dyDescent="0.55000000000000004">
      <c r="A572" s="2"/>
      <c r="B572" t="str">
        <f>IF(A572="","",VLOOKUP(A572,Sheet2!$H$2:$J$74,2,FALSE))</f>
        <v/>
      </c>
      <c r="C572" t="str">
        <f>IF(A572="","",VLOOKUP(A572,Sheet2!$H$2:$J$74,3,FALSE))</f>
        <v/>
      </c>
      <c r="D572" t="str">
        <f>IF(A572="","",VLOOKUP(A572,Sheet2!$H$2:$M$74,4,FALSE))</f>
        <v/>
      </c>
      <c r="E572" t="str">
        <f>IF(A572="","",VLOOKUP(A572,Sheet2!$H$2:$M$74,5,FALSE))</f>
        <v/>
      </c>
      <c r="F572" t="str">
        <f>IF(A572="","",VLOOKUP(A572,Sheet2!$H$2:$M$74,6,FALSE))</f>
        <v/>
      </c>
      <c r="G572" t="str">
        <f t="shared" si="41"/>
        <v/>
      </c>
      <c r="H572" t="str">
        <f t="shared" si="42"/>
        <v/>
      </c>
      <c r="I572" t="str">
        <f t="shared" si="43"/>
        <v/>
      </c>
      <c r="J572" t="str">
        <f t="shared" si="44"/>
        <v/>
      </c>
      <c r="K572" s="2"/>
      <c r="L572" s="2"/>
      <c r="M572" s="2"/>
      <c r="N572" s="2"/>
      <c r="O572" s="2"/>
      <c r="P572" s="11"/>
      <c r="Q572" s="2"/>
      <c r="R572" s="2"/>
      <c r="S572" s="18"/>
      <c r="T572" s="2"/>
      <c r="U572" s="2"/>
      <c r="V572" s="2"/>
      <c r="W572" s="2"/>
      <c r="X572" s="2"/>
      <c r="Y572" t="str">
        <f t="shared" si="40"/>
        <v/>
      </c>
      <c r="AA572" s="2"/>
      <c r="AB572" s="2"/>
      <c r="AC572" s="2"/>
      <c r="AD572" s="2"/>
      <c r="AE572" s="2"/>
      <c r="AF572" s="2"/>
      <c r="AG572" s="2"/>
      <c r="AH572" s="2"/>
      <c r="AI572" s="16" t="s">
        <v>328</v>
      </c>
      <c r="AJ572" s="19"/>
      <c r="AK572" s="19"/>
      <c r="AL572" s="19"/>
      <c r="AM572" s="19"/>
      <c r="AN572" s="19"/>
      <c r="AO572" s="10"/>
      <c r="AP572" s="10"/>
      <c r="AQ572" s="10"/>
      <c r="AR572" s="10"/>
    </row>
    <row r="573" spans="1:44" customFormat="1" x14ac:dyDescent="0.55000000000000004">
      <c r="A573" s="2"/>
      <c r="B573" t="str">
        <f>IF(A573="","",VLOOKUP(A573,Sheet2!$H$2:$J$74,2,FALSE))</f>
        <v/>
      </c>
      <c r="C573" t="str">
        <f>IF(A573="","",VLOOKUP(A573,Sheet2!$H$2:$J$74,3,FALSE))</f>
        <v/>
      </c>
      <c r="D573" t="str">
        <f>IF(A573="","",VLOOKUP(A573,Sheet2!$H$2:$M$74,4,FALSE))</f>
        <v/>
      </c>
      <c r="E573" t="str">
        <f>IF(A573="","",VLOOKUP(A573,Sheet2!$H$2:$M$74,5,FALSE))</f>
        <v/>
      </c>
      <c r="F573" t="str">
        <f>IF(A573="","",VLOOKUP(A573,Sheet2!$H$2:$M$74,6,FALSE))</f>
        <v/>
      </c>
      <c r="G573" t="str">
        <f t="shared" si="41"/>
        <v/>
      </c>
      <c r="H573" t="str">
        <f t="shared" si="42"/>
        <v/>
      </c>
      <c r="I573" t="str">
        <f t="shared" si="43"/>
        <v/>
      </c>
      <c r="J573" t="str">
        <f t="shared" si="44"/>
        <v/>
      </c>
      <c r="K573" s="2"/>
      <c r="L573" s="2"/>
      <c r="M573" s="2"/>
      <c r="N573" s="2"/>
      <c r="O573" s="2"/>
      <c r="P573" s="11"/>
      <c r="Q573" s="2"/>
      <c r="R573" s="2"/>
      <c r="S573" s="18"/>
      <c r="T573" s="2"/>
      <c r="U573" s="2"/>
      <c r="V573" s="2"/>
      <c r="W573" s="2"/>
      <c r="X573" s="2"/>
      <c r="Y573" t="str">
        <f t="shared" si="40"/>
        <v/>
      </c>
      <c r="AA573" s="2"/>
      <c r="AB573" s="2"/>
      <c r="AC573" s="2"/>
      <c r="AD573" s="2"/>
      <c r="AE573" s="2"/>
      <c r="AF573" s="2"/>
      <c r="AG573" s="2"/>
      <c r="AH573" s="2"/>
      <c r="AI573" s="16" t="s">
        <v>328</v>
      </c>
      <c r="AJ573" s="19"/>
      <c r="AK573" s="19"/>
      <c r="AL573" s="19"/>
      <c r="AM573" s="19"/>
      <c r="AN573" s="19"/>
      <c r="AO573" s="10"/>
      <c r="AP573" s="10"/>
      <c r="AQ573" s="10"/>
      <c r="AR573" s="10"/>
    </row>
    <row r="574" spans="1:44" customFormat="1" x14ac:dyDescent="0.55000000000000004">
      <c r="A574" s="2"/>
      <c r="B574" t="str">
        <f>IF(A574="","",VLOOKUP(A574,Sheet2!$H$2:$J$74,2,FALSE))</f>
        <v/>
      </c>
      <c r="C574" t="str">
        <f>IF(A574="","",VLOOKUP(A574,Sheet2!$H$2:$J$74,3,FALSE))</f>
        <v/>
      </c>
      <c r="D574" t="str">
        <f>IF(A574="","",VLOOKUP(A574,Sheet2!$H$2:$M$74,4,FALSE))</f>
        <v/>
      </c>
      <c r="E574" t="str">
        <f>IF(A574="","",VLOOKUP(A574,Sheet2!$H$2:$M$74,5,FALSE))</f>
        <v/>
      </c>
      <c r="F574" t="str">
        <f>IF(A574="","",VLOOKUP(A574,Sheet2!$H$2:$M$74,6,FALSE))</f>
        <v/>
      </c>
      <c r="G574" t="str">
        <f t="shared" si="41"/>
        <v/>
      </c>
      <c r="H574" t="str">
        <f t="shared" si="42"/>
        <v/>
      </c>
      <c r="I574" t="str">
        <f t="shared" si="43"/>
        <v/>
      </c>
      <c r="J574" t="str">
        <f t="shared" si="44"/>
        <v/>
      </c>
      <c r="K574" s="2"/>
      <c r="L574" s="2"/>
      <c r="M574" s="2"/>
      <c r="N574" s="2"/>
      <c r="O574" s="2"/>
      <c r="P574" s="11"/>
      <c r="Q574" s="2"/>
      <c r="R574" s="2"/>
      <c r="S574" s="18"/>
      <c r="T574" s="2"/>
      <c r="U574" s="2"/>
      <c r="V574" s="2"/>
      <c r="W574" s="2"/>
      <c r="X574" s="2"/>
      <c r="Y574" t="str">
        <f t="shared" si="40"/>
        <v/>
      </c>
      <c r="AA574" s="2"/>
      <c r="AB574" s="2"/>
      <c r="AC574" s="2"/>
      <c r="AD574" s="2"/>
      <c r="AE574" s="2"/>
      <c r="AF574" s="2"/>
      <c r="AG574" s="2"/>
      <c r="AH574" s="2"/>
      <c r="AI574" s="16" t="s">
        <v>328</v>
      </c>
      <c r="AJ574" s="19"/>
      <c r="AK574" s="19"/>
      <c r="AL574" s="19"/>
      <c r="AM574" s="19"/>
      <c r="AN574" s="19"/>
      <c r="AO574" s="10"/>
      <c r="AP574" s="10"/>
      <c r="AQ574" s="10"/>
      <c r="AR574" s="10"/>
    </row>
    <row r="575" spans="1:44" customFormat="1" x14ac:dyDescent="0.55000000000000004">
      <c r="A575" s="2"/>
      <c r="B575" t="str">
        <f>IF(A575="","",VLOOKUP(A575,Sheet2!$H$2:$J$74,2,FALSE))</f>
        <v/>
      </c>
      <c r="C575" t="str">
        <f>IF(A575="","",VLOOKUP(A575,Sheet2!$H$2:$J$74,3,FALSE))</f>
        <v/>
      </c>
      <c r="D575" t="str">
        <f>IF(A575="","",VLOOKUP(A575,Sheet2!$H$2:$M$74,4,FALSE))</f>
        <v/>
      </c>
      <c r="E575" t="str">
        <f>IF(A575="","",VLOOKUP(A575,Sheet2!$H$2:$M$74,5,FALSE))</f>
        <v/>
      </c>
      <c r="F575" t="str">
        <f>IF(A575="","",VLOOKUP(A575,Sheet2!$H$2:$M$74,6,FALSE))</f>
        <v/>
      </c>
      <c r="G575" t="str">
        <f t="shared" si="41"/>
        <v/>
      </c>
      <c r="H575" t="str">
        <f t="shared" si="42"/>
        <v/>
      </c>
      <c r="I575" t="str">
        <f t="shared" si="43"/>
        <v/>
      </c>
      <c r="J575" t="str">
        <f t="shared" si="44"/>
        <v/>
      </c>
      <c r="K575" s="2"/>
      <c r="L575" s="2"/>
      <c r="M575" s="2"/>
      <c r="N575" s="2"/>
      <c r="O575" s="2"/>
      <c r="P575" s="11"/>
      <c r="Q575" s="2"/>
      <c r="R575" s="2"/>
      <c r="S575" s="18"/>
      <c r="T575" s="2"/>
      <c r="U575" s="2"/>
      <c r="V575" s="2"/>
      <c r="W575" s="2"/>
      <c r="X575" s="2"/>
      <c r="Y575" t="str">
        <f t="shared" si="40"/>
        <v/>
      </c>
      <c r="AA575" s="2"/>
      <c r="AB575" s="2"/>
      <c r="AC575" s="2"/>
      <c r="AD575" s="2"/>
      <c r="AE575" s="2"/>
      <c r="AF575" s="2"/>
      <c r="AG575" s="2"/>
      <c r="AH575" s="2"/>
      <c r="AI575" s="16" t="s">
        <v>328</v>
      </c>
      <c r="AJ575" s="19"/>
      <c r="AK575" s="19"/>
      <c r="AL575" s="19"/>
      <c r="AM575" s="19"/>
      <c r="AN575" s="19"/>
      <c r="AO575" s="10"/>
      <c r="AP575" s="10"/>
      <c r="AQ575" s="10"/>
      <c r="AR575" s="10"/>
    </row>
    <row r="576" spans="1:44" customFormat="1" x14ac:dyDescent="0.55000000000000004">
      <c r="A576" s="2"/>
      <c r="B576" t="str">
        <f>IF(A576="","",VLOOKUP(A576,Sheet2!$H$2:$J$74,2,FALSE))</f>
        <v/>
      </c>
      <c r="C576" t="str">
        <f>IF(A576="","",VLOOKUP(A576,Sheet2!$H$2:$J$74,3,FALSE))</f>
        <v/>
      </c>
      <c r="D576" t="str">
        <f>IF(A576="","",VLOOKUP(A576,Sheet2!$H$2:$M$74,4,FALSE))</f>
        <v/>
      </c>
      <c r="E576" t="str">
        <f>IF(A576="","",VLOOKUP(A576,Sheet2!$H$2:$M$74,5,FALSE))</f>
        <v/>
      </c>
      <c r="F576" t="str">
        <f>IF(A576="","",VLOOKUP(A576,Sheet2!$H$2:$M$74,6,FALSE))</f>
        <v/>
      </c>
      <c r="G576" t="str">
        <f t="shared" si="41"/>
        <v/>
      </c>
      <c r="H576" t="str">
        <f t="shared" si="42"/>
        <v/>
      </c>
      <c r="I576" t="str">
        <f t="shared" si="43"/>
        <v/>
      </c>
      <c r="J576" t="str">
        <f t="shared" si="44"/>
        <v/>
      </c>
      <c r="K576" s="2"/>
      <c r="L576" s="2"/>
      <c r="M576" s="2"/>
      <c r="N576" s="2"/>
      <c r="O576" s="2"/>
      <c r="P576" s="11"/>
      <c r="Q576" s="2"/>
      <c r="R576" s="2"/>
      <c r="S576" s="18"/>
      <c r="T576" s="2"/>
      <c r="U576" s="2"/>
      <c r="V576" s="2"/>
      <c r="W576" s="2"/>
      <c r="X576" s="2"/>
      <c r="Y576" t="str">
        <f t="shared" si="40"/>
        <v/>
      </c>
      <c r="AA576" s="2"/>
      <c r="AB576" s="2"/>
      <c r="AC576" s="2"/>
      <c r="AD576" s="2"/>
      <c r="AE576" s="2"/>
      <c r="AF576" s="2"/>
      <c r="AG576" s="2"/>
      <c r="AH576" s="2"/>
      <c r="AI576" s="16" t="s">
        <v>328</v>
      </c>
      <c r="AJ576" s="19"/>
      <c r="AK576" s="19"/>
      <c r="AL576" s="19"/>
      <c r="AM576" s="19"/>
      <c r="AN576" s="19"/>
      <c r="AO576" s="10"/>
      <c r="AP576" s="10"/>
      <c r="AQ576" s="10"/>
      <c r="AR576" s="10"/>
    </row>
    <row r="577" spans="1:44" customFormat="1" x14ac:dyDescent="0.55000000000000004">
      <c r="A577" s="2"/>
      <c r="B577" t="str">
        <f>IF(A577="","",VLOOKUP(A577,Sheet2!$H$2:$J$74,2,FALSE))</f>
        <v/>
      </c>
      <c r="C577" t="str">
        <f>IF(A577="","",VLOOKUP(A577,Sheet2!$H$2:$J$74,3,FALSE))</f>
        <v/>
      </c>
      <c r="D577" t="str">
        <f>IF(A577="","",VLOOKUP(A577,Sheet2!$H$2:$M$74,4,FALSE))</f>
        <v/>
      </c>
      <c r="E577" t="str">
        <f>IF(A577="","",VLOOKUP(A577,Sheet2!$H$2:$M$74,5,FALSE))</f>
        <v/>
      </c>
      <c r="F577" t="str">
        <f>IF(A577="","",VLOOKUP(A577,Sheet2!$H$2:$M$74,6,FALSE))</f>
        <v/>
      </c>
      <c r="G577" t="str">
        <f t="shared" si="41"/>
        <v/>
      </c>
      <c r="H577" t="str">
        <f t="shared" si="42"/>
        <v/>
      </c>
      <c r="I577" t="str">
        <f t="shared" si="43"/>
        <v/>
      </c>
      <c r="J577" t="str">
        <f t="shared" si="44"/>
        <v/>
      </c>
      <c r="K577" s="2"/>
      <c r="L577" s="2"/>
      <c r="M577" s="2"/>
      <c r="N577" s="2"/>
      <c r="O577" s="2"/>
      <c r="P577" s="11"/>
      <c r="Q577" s="2"/>
      <c r="R577" s="2"/>
      <c r="S577" s="18"/>
      <c r="T577" s="2"/>
      <c r="U577" s="2"/>
      <c r="V577" s="2"/>
      <c r="W577" s="2"/>
      <c r="X577" s="2"/>
      <c r="Y577" t="str">
        <f t="shared" si="40"/>
        <v/>
      </c>
      <c r="AA577" s="2"/>
      <c r="AB577" s="2"/>
      <c r="AC577" s="2"/>
      <c r="AD577" s="2"/>
      <c r="AE577" s="2"/>
      <c r="AF577" s="2"/>
      <c r="AG577" s="2"/>
      <c r="AH577" s="2"/>
      <c r="AI577" s="16" t="s">
        <v>328</v>
      </c>
      <c r="AJ577" s="19"/>
      <c r="AK577" s="19"/>
      <c r="AL577" s="19"/>
      <c r="AM577" s="19"/>
      <c r="AN577" s="19"/>
      <c r="AO577" s="10"/>
      <c r="AP577" s="10"/>
      <c r="AQ577" s="10"/>
      <c r="AR577" s="10"/>
    </row>
    <row r="578" spans="1:44" customFormat="1" x14ac:dyDescent="0.55000000000000004">
      <c r="A578" s="2"/>
      <c r="B578" t="str">
        <f>IF(A578="","",VLOOKUP(A578,Sheet2!$H$2:$J$74,2,FALSE))</f>
        <v/>
      </c>
      <c r="C578" t="str">
        <f>IF(A578="","",VLOOKUP(A578,Sheet2!$H$2:$J$74,3,FALSE))</f>
        <v/>
      </c>
      <c r="D578" t="str">
        <f>IF(A578="","",VLOOKUP(A578,Sheet2!$H$2:$M$74,4,FALSE))</f>
        <v/>
      </c>
      <c r="E578" t="str">
        <f>IF(A578="","",VLOOKUP(A578,Sheet2!$H$2:$M$74,5,FALSE))</f>
        <v/>
      </c>
      <c r="F578" t="str">
        <f>IF(A578="","",VLOOKUP(A578,Sheet2!$H$2:$M$74,6,FALSE))</f>
        <v/>
      </c>
      <c r="G578" t="str">
        <f t="shared" si="41"/>
        <v/>
      </c>
      <c r="H578" t="str">
        <f t="shared" si="42"/>
        <v/>
      </c>
      <c r="I578" t="str">
        <f t="shared" si="43"/>
        <v/>
      </c>
      <c r="J578" t="str">
        <f t="shared" si="44"/>
        <v/>
      </c>
      <c r="K578" s="2"/>
      <c r="L578" s="2"/>
      <c r="M578" s="2"/>
      <c r="N578" s="2"/>
      <c r="O578" s="2"/>
      <c r="P578" s="11"/>
      <c r="Q578" s="2"/>
      <c r="R578" s="2"/>
      <c r="S578" s="18"/>
      <c r="T578" s="2"/>
      <c r="U578" s="2"/>
      <c r="V578" s="2"/>
      <c r="W578" s="2"/>
      <c r="X578" s="2"/>
      <c r="Y578" t="str">
        <f t="shared" si="40"/>
        <v/>
      </c>
      <c r="AA578" s="2"/>
      <c r="AB578" s="2"/>
      <c r="AC578" s="2"/>
      <c r="AD578" s="2"/>
      <c r="AE578" s="2"/>
      <c r="AF578" s="2"/>
      <c r="AG578" s="2"/>
      <c r="AH578" s="2"/>
      <c r="AI578" s="16" t="s">
        <v>328</v>
      </c>
      <c r="AJ578" s="19"/>
      <c r="AK578" s="19"/>
      <c r="AL578" s="19"/>
      <c r="AM578" s="19"/>
      <c r="AN578" s="19"/>
      <c r="AO578" s="10"/>
      <c r="AP578" s="10"/>
      <c r="AQ578" s="10"/>
      <c r="AR578" s="10"/>
    </row>
    <row r="579" spans="1:44" customFormat="1" x14ac:dyDescent="0.55000000000000004">
      <c r="A579" s="2"/>
      <c r="B579" t="str">
        <f>IF(A579="","",VLOOKUP(A579,Sheet2!$H$2:$J$74,2,FALSE))</f>
        <v/>
      </c>
      <c r="C579" t="str">
        <f>IF(A579="","",VLOOKUP(A579,Sheet2!$H$2:$J$74,3,FALSE))</f>
        <v/>
      </c>
      <c r="D579" t="str">
        <f>IF(A579="","",VLOOKUP(A579,Sheet2!$H$2:$M$74,4,FALSE))</f>
        <v/>
      </c>
      <c r="E579" t="str">
        <f>IF(A579="","",VLOOKUP(A579,Sheet2!$H$2:$M$74,5,FALSE))</f>
        <v/>
      </c>
      <c r="F579" t="str">
        <f>IF(A579="","",VLOOKUP(A579,Sheet2!$H$2:$M$74,6,FALSE))</f>
        <v/>
      </c>
      <c r="G579" t="str">
        <f t="shared" si="41"/>
        <v/>
      </c>
      <c r="H579" t="str">
        <f t="shared" si="42"/>
        <v/>
      </c>
      <c r="I579" t="str">
        <f t="shared" si="43"/>
        <v/>
      </c>
      <c r="J579" t="str">
        <f t="shared" si="44"/>
        <v/>
      </c>
      <c r="K579" s="2"/>
      <c r="L579" s="2"/>
      <c r="M579" s="2"/>
      <c r="N579" s="2"/>
      <c r="O579" s="2"/>
      <c r="P579" s="11"/>
      <c r="Q579" s="2"/>
      <c r="R579" s="2"/>
      <c r="S579" s="18"/>
      <c r="T579" s="2"/>
      <c r="U579" s="2"/>
      <c r="V579" s="2"/>
      <c r="W579" s="2"/>
      <c r="X579" s="2"/>
      <c r="Y579" t="str">
        <f t="shared" si="40"/>
        <v/>
      </c>
      <c r="AA579" s="2"/>
      <c r="AB579" s="2"/>
      <c r="AC579" s="2"/>
      <c r="AD579" s="2"/>
      <c r="AE579" s="2"/>
      <c r="AF579" s="2"/>
      <c r="AG579" s="2"/>
      <c r="AH579" s="2"/>
      <c r="AI579" s="16" t="s">
        <v>328</v>
      </c>
      <c r="AJ579" s="19"/>
      <c r="AK579" s="19"/>
      <c r="AL579" s="19"/>
      <c r="AM579" s="19"/>
      <c r="AN579" s="19"/>
      <c r="AO579" s="10"/>
      <c r="AP579" s="10"/>
      <c r="AQ579" s="10"/>
      <c r="AR579" s="10"/>
    </row>
    <row r="580" spans="1:44" customFormat="1" x14ac:dyDescent="0.55000000000000004">
      <c r="A580" s="2"/>
      <c r="B580" t="str">
        <f>IF(A580="","",VLOOKUP(A580,Sheet2!$H$2:$J$74,2,FALSE))</f>
        <v/>
      </c>
      <c r="C580" t="str">
        <f>IF(A580="","",VLOOKUP(A580,Sheet2!$H$2:$J$74,3,FALSE))</f>
        <v/>
      </c>
      <c r="D580" t="str">
        <f>IF(A580="","",VLOOKUP(A580,Sheet2!$H$2:$M$74,4,FALSE))</f>
        <v/>
      </c>
      <c r="E580" t="str">
        <f>IF(A580="","",VLOOKUP(A580,Sheet2!$H$2:$M$74,5,FALSE))</f>
        <v/>
      </c>
      <c r="F580" t="str">
        <f>IF(A580="","",VLOOKUP(A580,Sheet2!$H$2:$M$74,6,FALSE))</f>
        <v/>
      </c>
      <c r="G580" t="str">
        <f t="shared" si="41"/>
        <v/>
      </c>
      <c r="H580" t="str">
        <f t="shared" si="42"/>
        <v/>
      </c>
      <c r="I580" t="str">
        <f t="shared" si="43"/>
        <v/>
      </c>
      <c r="J580" t="str">
        <f t="shared" si="44"/>
        <v/>
      </c>
      <c r="K580" s="2"/>
      <c r="L580" s="2"/>
      <c r="M580" s="2"/>
      <c r="N580" s="2"/>
      <c r="O580" s="2"/>
      <c r="P580" s="11"/>
      <c r="Q580" s="2"/>
      <c r="R580" s="2"/>
      <c r="S580" s="18"/>
      <c r="T580" s="2"/>
      <c r="U580" s="2"/>
      <c r="V580" s="2"/>
      <c r="W580" s="2"/>
      <c r="X580" s="2"/>
      <c r="Y580" t="str">
        <f t="shared" si="40"/>
        <v/>
      </c>
      <c r="AA580" s="2"/>
      <c r="AB580" s="2"/>
      <c r="AC580" s="2"/>
      <c r="AD580" s="2"/>
      <c r="AE580" s="2"/>
      <c r="AF580" s="2"/>
      <c r="AG580" s="2"/>
      <c r="AH580" s="2"/>
      <c r="AI580" s="16" t="s">
        <v>328</v>
      </c>
      <c r="AJ580" s="19"/>
      <c r="AK580" s="19"/>
      <c r="AL580" s="19"/>
      <c r="AM580" s="19"/>
      <c r="AN580" s="19"/>
      <c r="AO580" s="10"/>
      <c r="AP580" s="10"/>
      <c r="AQ580" s="10"/>
      <c r="AR580" s="10"/>
    </row>
    <row r="581" spans="1:44" customFormat="1" x14ac:dyDescent="0.55000000000000004">
      <c r="A581" s="2"/>
      <c r="B581" t="str">
        <f>IF(A581="","",VLOOKUP(A581,Sheet2!$H$2:$J$74,2,FALSE))</f>
        <v/>
      </c>
      <c r="C581" t="str">
        <f>IF(A581="","",VLOOKUP(A581,Sheet2!$H$2:$J$74,3,FALSE))</f>
        <v/>
      </c>
      <c r="D581" t="str">
        <f>IF(A581="","",VLOOKUP(A581,Sheet2!$H$2:$M$74,4,FALSE))</f>
        <v/>
      </c>
      <c r="E581" t="str">
        <f>IF(A581="","",VLOOKUP(A581,Sheet2!$H$2:$M$74,5,FALSE))</f>
        <v/>
      </c>
      <c r="F581" t="str">
        <f>IF(A581="","",VLOOKUP(A581,Sheet2!$H$2:$M$74,6,FALSE))</f>
        <v/>
      </c>
      <c r="G581" t="str">
        <f t="shared" si="41"/>
        <v/>
      </c>
      <c r="H581" t="str">
        <f t="shared" si="42"/>
        <v/>
      </c>
      <c r="I581" t="str">
        <f t="shared" si="43"/>
        <v/>
      </c>
      <c r="J581" t="str">
        <f t="shared" si="44"/>
        <v/>
      </c>
      <c r="K581" s="2"/>
      <c r="L581" s="2"/>
      <c r="M581" s="2"/>
      <c r="N581" s="2"/>
      <c r="O581" s="2"/>
      <c r="P581" s="11"/>
      <c r="Q581" s="2"/>
      <c r="R581" s="2"/>
      <c r="S581" s="18"/>
      <c r="T581" s="2"/>
      <c r="U581" s="2"/>
      <c r="V581" s="2"/>
      <c r="W581" s="2"/>
      <c r="X581" s="2"/>
      <c r="Y581" t="str">
        <f t="shared" si="40"/>
        <v/>
      </c>
      <c r="AA581" s="2"/>
      <c r="AB581" s="2"/>
      <c r="AC581" s="2"/>
      <c r="AD581" s="2"/>
      <c r="AE581" s="2"/>
      <c r="AF581" s="2"/>
      <c r="AG581" s="2"/>
      <c r="AH581" s="2"/>
      <c r="AI581" s="16" t="s">
        <v>328</v>
      </c>
      <c r="AJ581" s="19"/>
      <c r="AK581" s="19"/>
      <c r="AL581" s="19"/>
      <c r="AM581" s="19"/>
      <c r="AN581" s="19"/>
      <c r="AO581" s="10"/>
      <c r="AP581" s="10"/>
      <c r="AQ581" s="10"/>
      <c r="AR581" s="10"/>
    </row>
    <row r="582" spans="1:44" customFormat="1" x14ac:dyDescent="0.55000000000000004">
      <c r="A582" s="2"/>
      <c r="B582" t="str">
        <f>IF(A582="","",VLOOKUP(A582,Sheet2!$H$2:$J$74,2,FALSE))</f>
        <v/>
      </c>
      <c r="C582" t="str">
        <f>IF(A582="","",VLOOKUP(A582,Sheet2!$H$2:$J$74,3,FALSE))</f>
        <v/>
      </c>
      <c r="D582" t="str">
        <f>IF(A582="","",VLOOKUP(A582,Sheet2!$H$2:$M$74,4,FALSE))</f>
        <v/>
      </c>
      <c r="E582" t="str">
        <f>IF(A582="","",VLOOKUP(A582,Sheet2!$H$2:$M$74,5,FALSE))</f>
        <v/>
      </c>
      <c r="F582" t="str">
        <f>IF(A582="","",VLOOKUP(A582,Sheet2!$H$2:$M$74,6,FALSE))</f>
        <v/>
      </c>
      <c r="G582" t="str">
        <f t="shared" si="41"/>
        <v/>
      </c>
      <c r="H582" t="str">
        <f t="shared" si="42"/>
        <v/>
      </c>
      <c r="I582" t="str">
        <f t="shared" si="43"/>
        <v/>
      </c>
      <c r="J582" t="str">
        <f t="shared" si="44"/>
        <v/>
      </c>
      <c r="K582" s="2"/>
      <c r="L582" s="2"/>
      <c r="M582" s="2"/>
      <c r="N582" s="2"/>
      <c r="O582" s="2"/>
      <c r="P582" s="11"/>
      <c r="Q582" s="2"/>
      <c r="R582" s="2"/>
      <c r="S582" s="18"/>
      <c r="T582" s="2"/>
      <c r="U582" s="2"/>
      <c r="V582" s="2"/>
      <c r="W582" s="2"/>
      <c r="X582" s="2"/>
      <c r="Y582" t="str">
        <f t="shared" ref="Y582:Y645" si="45">IF($G$5="","",$G$5)</f>
        <v/>
      </c>
      <c r="AA582" s="2"/>
      <c r="AB582" s="2"/>
      <c r="AC582" s="2"/>
      <c r="AD582" s="2"/>
      <c r="AE582" s="2"/>
      <c r="AF582" s="2"/>
      <c r="AG582" s="2"/>
      <c r="AH582" s="2"/>
      <c r="AI582" s="16" t="s">
        <v>328</v>
      </c>
      <c r="AJ582" s="19"/>
      <c r="AK582" s="19"/>
      <c r="AL582" s="19"/>
      <c r="AM582" s="19"/>
      <c r="AN582" s="19"/>
      <c r="AO582" s="10"/>
      <c r="AP582" s="10"/>
      <c r="AQ582" s="10"/>
      <c r="AR582" s="10"/>
    </row>
    <row r="583" spans="1:44" customFormat="1" x14ac:dyDescent="0.55000000000000004">
      <c r="A583" s="2"/>
      <c r="B583" t="str">
        <f>IF(A583="","",VLOOKUP(A583,Sheet2!$H$2:$J$74,2,FALSE))</f>
        <v/>
      </c>
      <c r="C583" t="str">
        <f>IF(A583="","",VLOOKUP(A583,Sheet2!$H$2:$J$74,3,FALSE))</f>
        <v/>
      </c>
      <c r="D583" t="str">
        <f>IF(A583="","",VLOOKUP(A583,Sheet2!$H$2:$M$74,4,FALSE))</f>
        <v/>
      </c>
      <c r="E583" t="str">
        <f>IF(A583="","",VLOOKUP(A583,Sheet2!$H$2:$M$74,5,FALSE))</f>
        <v/>
      </c>
      <c r="F583" t="str">
        <f>IF(A583="","",VLOOKUP(A583,Sheet2!$H$2:$M$74,6,FALSE))</f>
        <v/>
      </c>
      <c r="G583" t="str">
        <f t="shared" ref="G583:G646" si="46">IF(G582="","",$G$5)</f>
        <v/>
      </c>
      <c r="H583" t="str">
        <f t="shared" ref="H583:H646" si="47">IF(H582="","",$H$5)</f>
        <v/>
      </c>
      <c r="I583" t="str">
        <f t="shared" ref="I583:I646" si="48">IF(I582="","",$I$5)</f>
        <v/>
      </c>
      <c r="J583" t="str">
        <f t="shared" ref="J583:J646" si="49">IF(J582="","",$J$5)</f>
        <v/>
      </c>
      <c r="K583" s="2"/>
      <c r="L583" s="2"/>
      <c r="M583" s="2"/>
      <c r="N583" s="2"/>
      <c r="O583" s="2"/>
      <c r="P583" s="11"/>
      <c r="Q583" s="2"/>
      <c r="R583" s="2"/>
      <c r="S583" s="18"/>
      <c r="T583" s="2"/>
      <c r="U583" s="2"/>
      <c r="V583" s="2"/>
      <c r="W583" s="2"/>
      <c r="X583" s="2"/>
      <c r="Y583" t="str">
        <f t="shared" si="45"/>
        <v/>
      </c>
      <c r="AA583" s="2"/>
      <c r="AB583" s="2"/>
      <c r="AC583" s="2"/>
      <c r="AD583" s="2"/>
      <c r="AE583" s="2"/>
      <c r="AF583" s="2"/>
      <c r="AG583" s="2"/>
      <c r="AH583" s="2"/>
      <c r="AI583" s="16" t="s">
        <v>328</v>
      </c>
      <c r="AJ583" s="19"/>
      <c r="AK583" s="19"/>
      <c r="AL583" s="19"/>
      <c r="AM583" s="19"/>
      <c r="AN583" s="19"/>
      <c r="AO583" s="10"/>
      <c r="AP583" s="10"/>
      <c r="AQ583" s="10"/>
      <c r="AR583" s="10"/>
    </row>
    <row r="584" spans="1:44" customFormat="1" x14ac:dyDescent="0.55000000000000004">
      <c r="A584" s="2"/>
      <c r="B584" t="str">
        <f>IF(A584="","",VLOOKUP(A584,Sheet2!$H$2:$J$74,2,FALSE))</f>
        <v/>
      </c>
      <c r="C584" t="str">
        <f>IF(A584="","",VLOOKUP(A584,Sheet2!$H$2:$J$74,3,FALSE))</f>
        <v/>
      </c>
      <c r="D584" t="str">
        <f>IF(A584="","",VLOOKUP(A584,Sheet2!$H$2:$M$74,4,FALSE))</f>
        <v/>
      </c>
      <c r="E584" t="str">
        <f>IF(A584="","",VLOOKUP(A584,Sheet2!$H$2:$M$74,5,FALSE))</f>
        <v/>
      </c>
      <c r="F584" t="str">
        <f>IF(A584="","",VLOOKUP(A584,Sheet2!$H$2:$M$74,6,FALSE))</f>
        <v/>
      </c>
      <c r="G584" t="str">
        <f t="shared" si="46"/>
        <v/>
      </c>
      <c r="H584" t="str">
        <f t="shared" si="47"/>
        <v/>
      </c>
      <c r="I584" t="str">
        <f t="shared" si="48"/>
        <v/>
      </c>
      <c r="J584" t="str">
        <f t="shared" si="49"/>
        <v/>
      </c>
      <c r="K584" s="2"/>
      <c r="L584" s="2"/>
      <c r="M584" s="2"/>
      <c r="N584" s="2"/>
      <c r="O584" s="2"/>
      <c r="P584" s="11"/>
      <c r="Q584" s="2"/>
      <c r="R584" s="2"/>
      <c r="S584" s="18"/>
      <c r="T584" s="2"/>
      <c r="U584" s="2"/>
      <c r="V584" s="2"/>
      <c r="W584" s="2"/>
      <c r="X584" s="2"/>
      <c r="Y584" t="str">
        <f t="shared" si="45"/>
        <v/>
      </c>
      <c r="AA584" s="2"/>
      <c r="AB584" s="2"/>
      <c r="AC584" s="2"/>
      <c r="AD584" s="2"/>
      <c r="AE584" s="2"/>
      <c r="AF584" s="2"/>
      <c r="AG584" s="2"/>
      <c r="AH584" s="2"/>
      <c r="AI584" s="16" t="s">
        <v>328</v>
      </c>
      <c r="AJ584" s="19"/>
      <c r="AK584" s="19"/>
      <c r="AL584" s="19"/>
      <c r="AM584" s="19"/>
      <c r="AN584" s="19"/>
      <c r="AO584" s="10"/>
      <c r="AP584" s="10"/>
      <c r="AQ584" s="10"/>
      <c r="AR584" s="10"/>
    </row>
    <row r="585" spans="1:44" customFormat="1" x14ac:dyDescent="0.55000000000000004">
      <c r="A585" s="2"/>
      <c r="B585" t="str">
        <f>IF(A585="","",VLOOKUP(A585,Sheet2!$H$2:$J$74,2,FALSE))</f>
        <v/>
      </c>
      <c r="C585" t="str">
        <f>IF(A585="","",VLOOKUP(A585,Sheet2!$H$2:$J$74,3,FALSE))</f>
        <v/>
      </c>
      <c r="D585" t="str">
        <f>IF(A585="","",VLOOKUP(A585,Sheet2!$H$2:$M$74,4,FALSE))</f>
        <v/>
      </c>
      <c r="E585" t="str">
        <f>IF(A585="","",VLOOKUP(A585,Sheet2!$H$2:$M$74,5,FALSE))</f>
        <v/>
      </c>
      <c r="F585" t="str">
        <f>IF(A585="","",VLOOKUP(A585,Sheet2!$H$2:$M$74,6,FALSE))</f>
        <v/>
      </c>
      <c r="G585" t="str">
        <f t="shared" si="46"/>
        <v/>
      </c>
      <c r="H585" t="str">
        <f t="shared" si="47"/>
        <v/>
      </c>
      <c r="I585" t="str">
        <f t="shared" si="48"/>
        <v/>
      </c>
      <c r="J585" t="str">
        <f t="shared" si="49"/>
        <v/>
      </c>
      <c r="K585" s="2"/>
      <c r="L585" s="2"/>
      <c r="M585" s="2"/>
      <c r="N585" s="2"/>
      <c r="O585" s="2"/>
      <c r="P585" s="11"/>
      <c r="Q585" s="2"/>
      <c r="R585" s="2"/>
      <c r="S585" s="18"/>
      <c r="T585" s="2"/>
      <c r="U585" s="2"/>
      <c r="V585" s="2"/>
      <c r="W585" s="2"/>
      <c r="X585" s="2"/>
      <c r="Y585" t="str">
        <f t="shared" si="45"/>
        <v/>
      </c>
      <c r="AA585" s="2"/>
      <c r="AB585" s="2"/>
      <c r="AC585" s="2"/>
      <c r="AD585" s="2"/>
      <c r="AE585" s="2"/>
      <c r="AF585" s="2"/>
      <c r="AG585" s="2"/>
      <c r="AH585" s="2"/>
      <c r="AI585" s="16" t="s">
        <v>328</v>
      </c>
      <c r="AJ585" s="19"/>
      <c r="AK585" s="19"/>
      <c r="AL585" s="19"/>
      <c r="AM585" s="19"/>
      <c r="AN585" s="19"/>
      <c r="AO585" s="10"/>
      <c r="AP585" s="10"/>
      <c r="AQ585" s="10"/>
      <c r="AR585" s="10"/>
    </row>
    <row r="586" spans="1:44" customFormat="1" x14ac:dyDescent="0.55000000000000004">
      <c r="A586" s="2"/>
      <c r="B586" t="str">
        <f>IF(A586="","",VLOOKUP(A586,Sheet2!$H$2:$J$74,2,FALSE))</f>
        <v/>
      </c>
      <c r="C586" t="str">
        <f>IF(A586="","",VLOOKUP(A586,Sheet2!$H$2:$J$74,3,FALSE))</f>
        <v/>
      </c>
      <c r="D586" t="str">
        <f>IF(A586="","",VLOOKUP(A586,Sheet2!$H$2:$M$74,4,FALSE))</f>
        <v/>
      </c>
      <c r="E586" t="str">
        <f>IF(A586="","",VLOOKUP(A586,Sheet2!$H$2:$M$74,5,FALSE))</f>
        <v/>
      </c>
      <c r="F586" t="str">
        <f>IF(A586="","",VLOOKUP(A586,Sheet2!$H$2:$M$74,6,FALSE))</f>
        <v/>
      </c>
      <c r="G586" t="str">
        <f t="shared" si="46"/>
        <v/>
      </c>
      <c r="H586" t="str">
        <f t="shared" si="47"/>
        <v/>
      </c>
      <c r="I586" t="str">
        <f t="shared" si="48"/>
        <v/>
      </c>
      <c r="J586" t="str">
        <f t="shared" si="49"/>
        <v/>
      </c>
      <c r="K586" s="2"/>
      <c r="L586" s="2"/>
      <c r="M586" s="2"/>
      <c r="N586" s="2"/>
      <c r="O586" s="2"/>
      <c r="P586" s="11"/>
      <c r="Q586" s="2"/>
      <c r="R586" s="2"/>
      <c r="S586" s="18"/>
      <c r="T586" s="2"/>
      <c r="U586" s="2"/>
      <c r="V586" s="2"/>
      <c r="W586" s="2"/>
      <c r="X586" s="2"/>
      <c r="Y586" t="str">
        <f t="shared" si="45"/>
        <v/>
      </c>
      <c r="AA586" s="2"/>
      <c r="AB586" s="2"/>
      <c r="AC586" s="2"/>
      <c r="AD586" s="2"/>
      <c r="AE586" s="2"/>
      <c r="AF586" s="2"/>
      <c r="AG586" s="2"/>
      <c r="AH586" s="2"/>
      <c r="AI586" s="16" t="s">
        <v>328</v>
      </c>
      <c r="AJ586" s="19"/>
      <c r="AK586" s="19"/>
      <c r="AL586" s="19"/>
      <c r="AM586" s="19"/>
      <c r="AN586" s="19"/>
      <c r="AO586" s="10"/>
      <c r="AP586" s="10"/>
      <c r="AQ586" s="10"/>
      <c r="AR586" s="10"/>
    </row>
    <row r="587" spans="1:44" customFormat="1" x14ac:dyDescent="0.55000000000000004">
      <c r="A587" s="2"/>
      <c r="B587" t="str">
        <f>IF(A587="","",VLOOKUP(A587,Sheet2!$H$2:$J$74,2,FALSE))</f>
        <v/>
      </c>
      <c r="C587" t="str">
        <f>IF(A587="","",VLOOKUP(A587,Sheet2!$H$2:$J$74,3,FALSE))</f>
        <v/>
      </c>
      <c r="D587" t="str">
        <f>IF(A587="","",VLOOKUP(A587,Sheet2!$H$2:$M$74,4,FALSE))</f>
        <v/>
      </c>
      <c r="E587" t="str">
        <f>IF(A587="","",VLOOKUP(A587,Sheet2!$H$2:$M$74,5,FALSE))</f>
        <v/>
      </c>
      <c r="F587" t="str">
        <f>IF(A587="","",VLOOKUP(A587,Sheet2!$H$2:$M$74,6,FALSE))</f>
        <v/>
      </c>
      <c r="G587" t="str">
        <f t="shared" si="46"/>
        <v/>
      </c>
      <c r="H587" t="str">
        <f t="shared" si="47"/>
        <v/>
      </c>
      <c r="I587" t="str">
        <f t="shared" si="48"/>
        <v/>
      </c>
      <c r="J587" t="str">
        <f t="shared" si="49"/>
        <v/>
      </c>
      <c r="K587" s="2"/>
      <c r="L587" s="2"/>
      <c r="M587" s="2"/>
      <c r="N587" s="2"/>
      <c r="O587" s="2"/>
      <c r="P587" s="11"/>
      <c r="Q587" s="2"/>
      <c r="R587" s="2"/>
      <c r="S587" s="18"/>
      <c r="T587" s="2"/>
      <c r="U587" s="2"/>
      <c r="V587" s="2"/>
      <c r="W587" s="2"/>
      <c r="X587" s="2"/>
      <c r="Y587" t="str">
        <f t="shared" si="45"/>
        <v/>
      </c>
      <c r="AA587" s="2"/>
      <c r="AB587" s="2"/>
      <c r="AC587" s="2"/>
      <c r="AD587" s="2"/>
      <c r="AE587" s="2"/>
      <c r="AF587" s="2"/>
      <c r="AG587" s="2"/>
      <c r="AH587" s="2"/>
      <c r="AI587" s="16" t="s">
        <v>328</v>
      </c>
      <c r="AJ587" s="19"/>
      <c r="AK587" s="19"/>
      <c r="AL587" s="19"/>
      <c r="AM587" s="19"/>
      <c r="AN587" s="19"/>
      <c r="AO587" s="10"/>
      <c r="AP587" s="10"/>
      <c r="AQ587" s="10"/>
      <c r="AR587" s="10"/>
    </row>
    <row r="588" spans="1:44" customFormat="1" x14ac:dyDescent="0.55000000000000004">
      <c r="A588" s="2"/>
      <c r="B588" t="str">
        <f>IF(A588="","",VLOOKUP(A588,Sheet2!$H$2:$J$74,2,FALSE))</f>
        <v/>
      </c>
      <c r="C588" t="str">
        <f>IF(A588="","",VLOOKUP(A588,Sheet2!$H$2:$J$74,3,FALSE))</f>
        <v/>
      </c>
      <c r="D588" t="str">
        <f>IF(A588="","",VLOOKUP(A588,Sheet2!$H$2:$M$74,4,FALSE))</f>
        <v/>
      </c>
      <c r="E588" t="str">
        <f>IF(A588="","",VLOOKUP(A588,Sheet2!$H$2:$M$74,5,FALSE))</f>
        <v/>
      </c>
      <c r="F588" t="str">
        <f>IF(A588="","",VLOOKUP(A588,Sheet2!$H$2:$M$74,6,FALSE))</f>
        <v/>
      </c>
      <c r="G588" t="str">
        <f t="shared" si="46"/>
        <v/>
      </c>
      <c r="H588" t="str">
        <f t="shared" si="47"/>
        <v/>
      </c>
      <c r="I588" t="str">
        <f t="shared" si="48"/>
        <v/>
      </c>
      <c r="J588" t="str">
        <f t="shared" si="49"/>
        <v/>
      </c>
      <c r="K588" s="2"/>
      <c r="L588" s="2"/>
      <c r="M588" s="2"/>
      <c r="N588" s="2"/>
      <c r="O588" s="2"/>
      <c r="P588" s="11"/>
      <c r="Q588" s="2"/>
      <c r="R588" s="2"/>
      <c r="S588" s="18"/>
      <c r="T588" s="2"/>
      <c r="U588" s="2"/>
      <c r="V588" s="2"/>
      <c r="W588" s="2"/>
      <c r="X588" s="2"/>
      <c r="Y588" t="str">
        <f t="shared" si="45"/>
        <v/>
      </c>
      <c r="AA588" s="2"/>
      <c r="AB588" s="2"/>
      <c r="AC588" s="2"/>
      <c r="AD588" s="2"/>
      <c r="AE588" s="2"/>
      <c r="AF588" s="2"/>
      <c r="AG588" s="2"/>
      <c r="AH588" s="2"/>
      <c r="AI588" s="16" t="s">
        <v>328</v>
      </c>
      <c r="AJ588" s="19"/>
      <c r="AK588" s="19"/>
      <c r="AL588" s="19"/>
      <c r="AM588" s="19"/>
      <c r="AN588" s="19"/>
      <c r="AO588" s="10"/>
      <c r="AP588" s="10"/>
      <c r="AQ588" s="10"/>
      <c r="AR588" s="10"/>
    </row>
    <row r="589" spans="1:44" customFormat="1" x14ac:dyDescent="0.55000000000000004">
      <c r="A589" s="2"/>
      <c r="B589" t="str">
        <f>IF(A589="","",VLOOKUP(A589,Sheet2!$H$2:$J$74,2,FALSE))</f>
        <v/>
      </c>
      <c r="C589" t="str">
        <f>IF(A589="","",VLOOKUP(A589,Sheet2!$H$2:$J$74,3,FALSE))</f>
        <v/>
      </c>
      <c r="D589" t="str">
        <f>IF(A589="","",VLOOKUP(A589,Sheet2!$H$2:$M$74,4,FALSE))</f>
        <v/>
      </c>
      <c r="E589" t="str">
        <f>IF(A589="","",VLOOKUP(A589,Sheet2!$H$2:$M$74,5,FALSE))</f>
        <v/>
      </c>
      <c r="F589" t="str">
        <f>IF(A589="","",VLOOKUP(A589,Sheet2!$H$2:$M$74,6,FALSE))</f>
        <v/>
      </c>
      <c r="G589" t="str">
        <f t="shared" si="46"/>
        <v/>
      </c>
      <c r="H589" t="str">
        <f t="shared" si="47"/>
        <v/>
      </c>
      <c r="I589" t="str">
        <f t="shared" si="48"/>
        <v/>
      </c>
      <c r="J589" t="str">
        <f t="shared" si="49"/>
        <v/>
      </c>
      <c r="K589" s="2"/>
      <c r="L589" s="2"/>
      <c r="M589" s="2"/>
      <c r="N589" s="2"/>
      <c r="O589" s="2"/>
      <c r="P589" s="11"/>
      <c r="Q589" s="2"/>
      <c r="R589" s="2"/>
      <c r="S589" s="18"/>
      <c r="T589" s="2"/>
      <c r="U589" s="2"/>
      <c r="V589" s="2"/>
      <c r="W589" s="2"/>
      <c r="X589" s="2"/>
      <c r="Y589" t="str">
        <f t="shared" si="45"/>
        <v/>
      </c>
      <c r="AA589" s="2"/>
      <c r="AB589" s="2"/>
      <c r="AC589" s="2"/>
      <c r="AD589" s="2"/>
      <c r="AE589" s="2"/>
      <c r="AF589" s="2"/>
      <c r="AG589" s="2"/>
      <c r="AH589" s="2"/>
      <c r="AI589" s="16" t="s">
        <v>328</v>
      </c>
      <c r="AJ589" s="19"/>
      <c r="AK589" s="19"/>
      <c r="AL589" s="19"/>
      <c r="AM589" s="19"/>
      <c r="AN589" s="19"/>
      <c r="AO589" s="10"/>
      <c r="AP589" s="10"/>
      <c r="AQ589" s="10"/>
      <c r="AR589" s="10"/>
    </row>
    <row r="590" spans="1:44" customFormat="1" x14ac:dyDescent="0.55000000000000004">
      <c r="A590" s="2"/>
      <c r="B590" t="str">
        <f>IF(A590="","",VLOOKUP(A590,Sheet2!$H$2:$J$74,2,FALSE))</f>
        <v/>
      </c>
      <c r="C590" t="str">
        <f>IF(A590="","",VLOOKUP(A590,Sheet2!$H$2:$J$74,3,FALSE))</f>
        <v/>
      </c>
      <c r="D590" t="str">
        <f>IF(A590="","",VLOOKUP(A590,Sheet2!$H$2:$M$74,4,FALSE))</f>
        <v/>
      </c>
      <c r="E590" t="str">
        <f>IF(A590="","",VLOOKUP(A590,Sheet2!$H$2:$M$74,5,FALSE))</f>
        <v/>
      </c>
      <c r="F590" t="str">
        <f>IF(A590="","",VLOOKUP(A590,Sheet2!$H$2:$M$74,6,FALSE))</f>
        <v/>
      </c>
      <c r="G590" t="str">
        <f t="shared" si="46"/>
        <v/>
      </c>
      <c r="H590" t="str">
        <f t="shared" si="47"/>
        <v/>
      </c>
      <c r="I590" t="str">
        <f t="shared" si="48"/>
        <v/>
      </c>
      <c r="J590" t="str">
        <f t="shared" si="49"/>
        <v/>
      </c>
      <c r="K590" s="2"/>
      <c r="L590" s="2"/>
      <c r="M590" s="2"/>
      <c r="N590" s="2"/>
      <c r="O590" s="2"/>
      <c r="P590" s="11"/>
      <c r="Q590" s="2"/>
      <c r="R590" s="2"/>
      <c r="S590" s="18"/>
      <c r="T590" s="2"/>
      <c r="U590" s="2"/>
      <c r="V590" s="2"/>
      <c r="W590" s="2"/>
      <c r="X590" s="2"/>
      <c r="Y590" t="str">
        <f t="shared" si="45"/>
        <v/>
      </c>
      <c r="AA590" s="2"/>
      <c r="AB590" s="2"/>
      <c r="AC590" s="2"/>
      <c r="AD590" s="2"/>
      <c r="AE590" s="2"/>
      <c r="AF590" s="2"/>
      <c r="AG590" s="2"/>
      <c r="AH590" s="2"/>
      <c r="AI590" s="16" t="s">
        <v>328</v>
      </c>
      <c r="AJ590" s="19"/>
      <c r="AK590" s="19"/>
      <c r="AL590" s="19"/>
      <c r="AM590" s="19"/>
      <c r="AN590" s="19"/>
      <c r="AO590" s="10"/>
      <c r="AP590" s="10"/>
      <c r="AQ590" s="10"/>
      <c r="AR590" s="10"/>
    </row>
    <row r="591" spans="1:44" customFormat="1" x14ac:dyDescent="0.55000000000000004">
      <c r="A591" s="2"/>
      <c r="B591" t="str">
        <f>IF(A591="","",VLOOKUP(A591,Sheet2!$H$2:$J$74,2,FALSE))</f>
        <v/>
      </c>
      <c r="C591" t="str">
        <f>IF(A591="","",VLOOKUP(A591,Sheet2!$H$2:$J$74,3,FALSE))</f>
        <v/>
      </c>
      <c r="D591" t="str">
        <f>IF(A591="","",VLOOKUP(A591,Sheet2!$H$2:$M$74,4,FALSE))</f>
        <v/>
      </c>
      <c r="E591" t="str">
        <f>IF(A591="","",VLOOKUP(A591,Sheet2!$H$2:$M$74,5,FALSE))</f>
        <v/>
      </c>
      <c r="F591" t="str">
        <f>IF(A591="","",VLOOKUP(A591,Sheet2!$H$2:$M$74,6,FALSE))</f>
        <v/>
      </c>
      <c r="G591" t="str">
        <f t="shared" si="46"/>
        <v/>
      </c>
      <c r="H591" t="str">
        <f t="shared" si="47"/>
        <v/>
      </c>
      <c r="I591" t="str">
        <f t="shared" si="48"/>
        <v/>
      </c>
      <c r="J591" t="str">
        <f t="shared" si="49"/>
        <v/>
      </c>
      <c r="K591" s="2"/>
      <c r="L591" s="2"/>
      <c r="M591" s="2"/>
      <c r="N591" s="2"/>
      <c r="O591" s="2"/>
      <c r="P591" s="11"/>
      <c r="Q591" s="2"/>
      <c r="R591" s="2"/>
      <c r="S591" s="18"/>
      <c r="T591" s="2"/>
      <c r="U591" s="2"/>
      <c r="V591" s="2"/>
      <c r="W591" s="2"/>
      <c r="X591" s="2"/>
      <c r="Y591" t="str">
        <f t="shared" si="45"/>
        <v/>
      </c>
      <c r="AA591" s="2"/>
      <c r="AB591" s="2"/>
      <c r="AC591" s="2"/>
      <c r="AD591" s="2"/>
      <c r="AE591" s="2"/>
      <c r="AF591" s="2"/>
      <c r="AG591" s="2"/>
      <c r="AH591" s="2"/>
      <c r="AI591" s="16" t="s">
        <v>328</v>
      </c>
      <c r="AJ591" s="19"/>
      <c r="AK591" s="19"/>
      <c r="AL591" s="19"/>
      <c r="AM591" s="19"/>
      <c r="AN591" s="19"/>
      <c r="AO591" s="10"/>
      <c r="AP591" s="10"/>
      <c r="AQ591" s="10"/>
      <c r="AR591" s="10"/>
    </row>
    <row r="592" spans="1:44" customFormat="1" x14ac:dyDescent="0.55000000000000004">
      <c r="A592" s="2"/>
      <c r="B592" t="str">
        <f>IF(A592="","",VLOOKUP(A592,Sheet2!$H$2:$J$74,2,FALSE))</f>
        <v/>
      </c>
      <c r="C592" t="str">
        <f>IF(A592="","",VLOOKUP(A592,Sheet2!$H$2:$J$74,3,FALSE))</f>
        <v/>
      </c>
      <c r="D592" t="str">
        <f>IF(A592="","",VLOOKUP(A592,Sheet2!$H$2:$M$74,4,FALSE))</f>
        <v/>
      </c>
      <c r="E592" t="str">
        <f>IF(A592="","",VLOOKUP(A592,Sheet2!$H$2:$M$74,5,FALSE))</f>
        <v/>
      </c>
      <c r="F592" t="str">
        <f>IF(A592="","",VLOOKUP(A592,Sheet2!$H$2:$M$74,6,FALSE))</f>
        <v/>
      </c>
      <c r="G592" t="str">
        <f t="shared" si="46"/>
        <v/>
      </c>
      <c r="H592" t="str">
        <f t="shared" si="47"/>
        <v/>
      </c>
      <c r="I592" t="str">
        <f t="shared" si="48"/>
        <v/>
      </c>
      <c r="J592" t="str">
        <f t="shared" si="49"/>
        <v/>
      </c>
      <c r="K592" s="2"/>
      <c r="L592" s="2"/>
      <c r="M592" s="2"/>
      <c r="N592" s="2"/>
      <c r="O592" s="2"/>
      <c r="P592" s="11"/>
      <c r="Q592" s="2"/>
      <c r="R592" s="2"/>
      <c r="S592" s="18"/>
      <c r="T592" s="2"/>
      <c r="U592" s="2"/>
      <c r="V592" s="2"/>
      <c r="W592" s="2"/>
      <c r="X592" s="2"/>
      <c r="Y592" t="str">
        <f t="shared" si="45"/>
        <v/>
      </c>
      <c r="AA592" s="2"/>
      <c r="AB592" s="2"/>
      <c r="AC592" s="2"/>
      <c r="AD592" s="2"/>
      <c r="AE592" s="2"/>
      <c r="AF592" s="2"/>
      <c r="AG592" s="2"/>
      <c r="AH592" s="2"/>
      <c r="AI592" s="16" t="s">
        <v>328</v>
      </c>
      <c r="AJ592" s="19"/>
      <c r="AK592" s="19"/>
      <c r="AL592" s="19"/>
      <c r="AM592" s="19"/>
      <c r="AN592" s="19"/>
      <c r="AO592" s="10"/>
      <c r="AP592" s="10"/>
      <c r="AQ592" s="10"/>
      <c r="AR592" s="10"/>
    </row>
    <row r="593" spans="1:44" customFormat="1" x14ac:dyDescent="0.55000000000000004">
      <c r="A593" s="2"/>
      <c r="B593" t="str">
        <f>IF(A593="","",VLOOKUP(A593,Sheet2!$H$2:$J$74,2,FALSE))</f>
        <v/>
      </c>
      <c r="C593" t="str">
        <f>IF(A593="","",VLOOKUP(A593,Sheet2!$H$2:$J$74,3,FALSE))</f>
        <v/>
      </c>
      <c r="D593" t="str">
        <f>IF(A593="","",VLOOKUP(A593,Sheet2!$H$2:$M$74,4,FALSE))</f>
        <v/>
      </c>
      <c r="E593" t="str">
        <f>IF(A593="","",VLOOKUP(A593,Sheet2!$H$2:$M$74,5,FALSE))</f>
        <v/>
      </c>
      <c r="F593" t="str">
        <f>IF(A593="","",VLOOKUP(A593,Sheet2!$H$2:$M$74,6,FALSE))</f>
        <v/>
      </c>
      <c r="G593" t="str">
        <f t="shared" si="46"/>
        <v/>
      </c>
      <c r="H593" t="str">
        <f t="shared" si="47"/>
        <v/>
      </c>
      <c r="I593" t="str">
        <f t="shared" si="48"/>
        <v/>
      </c>
      <c r="J593" t="str">
        <f t="shared" si="49"/>
        <v/>
      </c>
      <c r="K593" s="2"/>
      <c r="L593" s="2"/>
      <c r="M593" s="2"/>
      <c r="N593" s="2"/>
      <c r="O593" s="2"/>
      <c r="P593" s="11"/>
      <c r="Q593" s="2"/>
      <c r="R593" s="2"/>
      <c r="S593" s="18"/>
      <c r="T593" s="2"/>
      <c r="U593" s="2"/>
      <c r="V593" s="2"/>
      <c r="W593" s="2"/>
      <c r="X593" s="2"/>
      <c r="Y593" t="str">
        <f t="shared" si="45"/>
        <v/>
      </c>
      <c r="AA593" s="2"/>
      <c r="AB593" s="2"/>
      <c r="AC593" s="2"/>
      <c r="AD593" s="2"/>
      <c r="AE593" s="2"/>
      <c r="AF593" s="2"/>
      <c r="AG593" s="2"/>
      <c r="AH593" s="2"/>
      <c r="AI593" s="16" t="s">
        <v>328</v>
      </c>
      <c r="AJ593" s="19"/>
      <c r="AK593" s="19"/>
      <c r="AL593" s="19"/>
      <c r="AM593" s="19"/>
      <c r="AN593" s="19"/>
      <c r="AO593" s="10"/>
      <c r="AP593" s="10"/>
      <c r="AQ593" s="10"/>
      <c r="AR593" s="10"/>
    </row>
    <row r="594" spans="1:44" customFormat="1" x14ac:dyDescent="0.55000000000000004">
      <c r="A594" s="2"/>
      <c r="B594" t="str">
        <f>IF(A594="","",VLOOKUP(A594,Sheet2!$H$2:$J$74,2,FALSE))</f>
        <v/>
      </c>
      <c r="C594" t="str">
        <f>IF(A594="","",VLOOKUP(A594,Sheet2!$H$2:$J$74,3,FALSE))</f>
        <v/>
      </c>
      <c r="D594" t="str">
        <f>IF(A594="","",VLOOKUP(A594,Sheet2!$H$2:$M$74,4,FALSE))</f>
        <v/>
      </c>
      <c r="E594" t="str">
        <f>IF(A594="","",VLOOKUP(A594,Sheet2!$H$2:$M$74,5,FALSE))</f>
        <v/>
      </c>
      <c r="F594" t="str">
        <f>IF(A594="","",VLOOKUP(A594,Sheet2!$H$2:$M$74,6,FALSE))</f>
        <v/>
      </c>
      <c r="G594" t="str">
        <f t="shared" si="46"/>
        <v/>
      </c>
      <c r="H594" t="str">
        <f t="shared" si="47"/>
        <v/>
      </c>
      <c r="I594" t="str">
        <f t="shared" si="48"/>
        <v/>
      </c>
      <c r="J594" t="str">
        <f t="shared" si="49"/>
        <v/>
      </c>
      <c r="K594" s="2"/>
      <c r="L594" s="2"/>
      <c r="M594" s="2"/>
      <c r="N594" s="2"/>
      <c r="O594" s="2"/>
      <c r="P594" s="11"/>
      <c r="Q594" s="2"/>
      <c r="R594" s="2"/>
      <c r="S594" s="18"/>
      <c r="T594" s="2"/>
      <c r="U594" s="2"/>
      <c r="V594" s="2"/>
      <c r="W594" s="2"/>
      <c r="X594" s="2"/>
      <c r="Y594" t="str">
        <f t="shared" si="45"/>
        <v/>
      </c>
      <c r="AA594" s="2"/>
      <c r="AB594" s="2"/>
      <c r="AC594" s="2"/>
      <c r="AD594" s="2"/>
      <c r="AE594" s="2"/>
      <c r="AF594" s="2"/>
      <c r="AG594" s="2"/>
      <c r="AH594" s="2"/>
      <c r="AI594" s="16" t="s">
        <v>328</v>
      </c>
      <c r="AJ594" s="19"/>
      <c r="AK594" s="19"/>
      <c r="AL594" s="19"/>
      <c r="AM594" s="19"/>
      <c r="AN594" s="19"/>
      <c r="AO594" s="10"/>
      <c r="AP594" s="10"/>
      <c r="AQ594" s="10"/>
      <c r="AR594" s="10"/>
    </row>
    <row r="595" spans="1:44" customFormat="1" x14ac:dyDescent="0.55000000000000004">
      <c r="A595" s="2"/>
      <c r="B595" t="str">
        <f>IF(A595="","",VLOOKUP(A595,Sheet2!$H$2:$J$74,2,FALSE))</f>
        <v/>
      </c>
      <c r="C595" t="str">
        <f>IF(A595="","",VLOOKUP(A595,Sheet2!$H$2:$J$74,3,FALSE))</f>
        <v/>
      </c>
      <c r="D595" t="str">
        <f>IF(A595="","",VLOOKUP(A595,Sheet2!$H$2:$M$74,4,FALSE))</f>
        <v/>
      </c>
      <c r="E595" t="str">
        <f>IF(A595="","",VLOOKUP(A595,Sheet2!$H$2:$M$74,5,FALSE))</f>
        <v/>
      </c>
      <c r="F595" t="str">
        <f>IF(A595="","",VLOOKUP(A595,Sheet2!$H$2:$M$74,6,FALSE))</f>
        <v/>
      </c>
      <c r="G595" t="str">
        <f t="shared" si="46"/>
        <v/>
      </c>
      <c r="H595" t="str">
        <f t="shared" si="47"/>
        <v/>
      </c>
      <c r="I595" t="str">
        <f t="shared" si="48"/>
        <v/>
      </c>
      <c r="J595" t="str">
        <f t="shared" si="49"/>
        <v/>
      </c>
      <c r="K595" s="2"/>
      <c r="L595" s="2"/>
      <c r="M595" s="2"/>
      <c r="N595" s="2"/>
      <c r="O595" s="2"/>
      <c r="P595" s="11"/>
      <c r="Q595" s="2"/>
      <c r="R595" s="2"/>
      <c r="S595" s="18"/>
      <c r="T595" s="2"/>
      <c r="U595" s="2"/>
      <c r="V595" s="2"/>
      <c r="W595" s="2"/>
      <c r="X595" s="2"/>
      <c r="Y595" t="str">
        <f t="shared" si="45"/>
        <v/>
      </c>
      <c r="AA595" s="2"/>
      <c r="AB595" s="2"/>
      <c r="AC595" s="2"/>
      <c r="AD595" s="2"/>
      <c r="AE595" s="2"/>
      <c r="AF595" s="2"/>
      <c r="AG595" s="2"/>
      <c r="AH595" s="2"/>
      <c r="AI595" s="16" t="s">
        <v>328</v>
      </c>
      <c r="AJ595" s="19"/>
      <c r="AK595" s="19"/>
      <c r="AL595" s="19"/>
      <c r="AM595" s="19"/>
      <c r="AN595" s="19"/>
      <c r="AO595" s="10"/>
      <c r="AP595" s="10"/>
      <c r="AQ595" s="10"/>
      <c r="AR595" s="10"/>
    </row>
    <row r="596" spans="1:44" customFormat="1" x14ac:dyDescent="0.55000000000000004">
      <c r="A596" s="2"/>
      <c r="B596" t="str">
        <f>IF(A596="","",VLOOKUP(A596,Sheet2!$H$2:$J$74,2,FALSE))</f>
        <v/>
      </c>
      <c r="C596" t="str">
        <f>IF(A596="","",VLOOKUP(A596,Sheet2!$H$2:$J$74,3,FALSE))</f>
        <v/>
      </c>
      <c r="D596" t="str">
        <f>IF(A596="","",VLOOKUP(A596,Sheet2!$H$2:$M$74,4,FALSE))</f>
        <v/>
      </c>
      <c r="E596" t="str">
        <f>IF(A596="","",VLOOKUP(A596,Sheet2!$H$2:$M$74,5,FALSE))</f>
        <v/>
      </c>
      <c r="F596" t="str">
        <f>IF(A596="","",VLOOKUP(A596,Sheet2!$H$2:$M$74,6,FALSE))</f>
        <v/>
      </c>
      <c r="G596" t="str">
        <f t="shared" si="46"/>
        <v/>
      </c>
      <c r="H596" t="str">
        <f t="shared" si="47"/>
        <v/>
      </c>
      <c r="I596" t="str">
        <f t="shared" si="48"/>
        <v/>
      </c>
      <c r="J596" t="str">
        <f t="shared" si="49"/>
        <v/>
      </c>
      <c r="K596" s="2"/>
      <c r="L596" s="2"/>
      <c r="M596" s="2"/>
      <c r="N596" s="2"/>
      <c r="O596" s="2"/>
      <c r="P596" s="11"/>
      <c r="Q596" s="2"/>
      <c r="R596" s="2"/>
      <c r="S596" s="18"/>
      <c r="T596" s="2"/>
      <c r="U596" s="2"/>
      <c r="V596" s="2"/>
      <c r="W596" s="2"/>
      <c r="X596" s="2"/>
      <c r="Y596" t="str">
        <f t="shared" si="45"/>
        <v/>
      </c>
      <c r="AA596" s="2"/>
      <c r="AB596" s="2"/>
      <c r="AC596" s="2"/>
      <c r="AD596" s="2"/>
      <c r="AE596" s="2"/>
      <c r="AF596" s="2"/>
      <c r="AG596" s="2"/>
      <c r="AH596" s="2"/>
      <c r="AI596" s="16" t="s">
        <v>328</v>
      </c>
      <c r="AJ596" s="19"/>
      <c r="AK596" s="19"/>
      <c r="AL596" s="19"/>
      <c r="AM596" s="19"/>
      <c r="AN596" s="19"/>
      <c r="AO596" s="10"/>
      <c r="AP596" s="10"/>
      <c r="AQ596" s="10"/>
      <c r="AR596" s="10"/>
    </row>
    <row r="597" spans="1:44" customFormat="1" x14ac:dyDescent="0.55000000000000004">
      <c r="A597" s="2"/>
      <c r="B597" t="str">
        <f>IF(A597="","",VLOOKUP(A597,Sheet2!$H$2:$J$74,2,FALSE))</f>
        <v/>
      </c>
      <c r="C597" t="str">
        <f>IF(A597="","",VLOOKUP(A597,Sheet2!$H$2:$J$74,3,FALSE))</f>
        <v/>
      </c>
      <c r="D597" t="str">
        <f>IF(A597="","",VLOOKUP(A597,Sheet2!$H$2:$M$74,4,FALSE))</f>
        <v/>
      </c>
      <c r="E597" t="str">
        <f>IF(A597="","",VLOOKUP(A597,Sheet2!$H$2:$M$74,5,FALSE))</f>
        <v/>
      </c>
      <c r="F597" t="str">
        <f>IF(A597="","",VLOOKUP(A597,Sheet2!$H$2:$M$74,6,FALSE))</f>
        <v/>
      </c>
      <c r="G597" t="str">
        <f t="shared" si="46"/>
        <v/>
      </c>
      <c r="H597" t="str">
        <f t="shared" si="47"/>
        <v/>
      </c>
      <c r="I597" t="str">
        <f t="shared" si="48"/>
        <v/>
      </c>
      <c r="J597" t="str">
        <f t="shared" si="49"/>
        <v/>
      </c>
      <c r="K597" s="2"/>
      <c r="L597" s="2"/>
      <c r="M597" s="2"/>
      <c r="N597" s="2"/>
      <c r="O597" s="2"/>
      <c r="P597" s="11"/>
      <c r="Q597" s="2"/>
      <c r="R597" s="2"/>
      <c r="S597" s="18"/>
      <c r="T597" s="2"/>
      <c r="U597" s="2"/>
      <c r="V597" s="2"/>
      <c r="W597" s="2"/>
      <c r="X597" s="2"/>
      <c r="Y597" t="str">
        <f t="shared" si="45"/>
        <v/>
      </c>
      <c r="AA597" s="2"/>
      <c r="AB597" s="2"/>
      <c r="AC597" s="2"/>
      <c r="AD597" s="2"/>
      <c r="AE597" s="2"/>
      <c r="AF597" s="2"/>
      <c r="AG597" s="2"/>
      <c r="AH597" s="2"/>
      <c r="AI597" s="16" t="s">
        <v>328</v>
      </c>
      <c r="AJ597" s="19"/>
      <c r="AK597" s="19"/>
      <c r="AL597" s="19"/>
      <c r="AM597" s="19"/>
      <c r="AN597" s="19"/>
      <c r="AO597" s="10"/>
      <c r="AP597" s="10"/>
      <c r="AQ597" s="10"/>
      <c r="AR597" s="10"/>
    </row>
    <row r="598" spans="1:44" customFormat="1" x14ac:dyDescent="0.55000000000000004">
      <c r="A598" s="2"/>
      <c r="B598" t="str">
        <f>IF(A598="","",VLOOKUP(A598,Sheet2!$H$2:$J$74,2,FALSE))</f>
        <v/>
      </c>
      <c r="C598" t="str">
        <f>IF(A598="","",VLOOKUP(A598,Sheet2!$H$2:$J$74,3,FALSE))</f>
        <v/>
      </c>
      <c r="D598" t="str">
        <f>IF(A598="","",VLOOKUP(A598,Sheet2!$H$2:$M$74,4,FALSE))</f>
        <v/>
      </c>
      <c r="E598" t="str">
        <f>IF(A598="","",VLOOKUP(A598,Sheet2!$H$2:$M$74,5,FALSE))</f>
        <v/>
      </c>
      <c r="F598" t="str">
        <f>IF(A598="","",VLOOKUP(A598,Sheet2!$H$2:$M$74,6,FALSE))</f>
        <v/>
      </c>
      <c r="G598" t="str">
        <f t="shared" si="46"/>
        <v/>
      </c>
      <c r="H598" t="str">
        <f t="shared" si="47"/>
        <v/>
      </c>
      <c r="I598" t="str">
        <f t="shared" si="48"/>
        <v/>
      </c>
      <c r="J598" t="str">
        <f t="shared" si="49"/>
        <v/>
      </c>
      <c r="K598" s="2"/>
      <c r="L598" s="2"/>
      <c r="M598" s="2"/>
      <c r="N598" s="2"/>
      <c r="O598" s="2"/>
      <c r="P598" s="11"/>
      <c r="Q598" s="2"/>
      <c r="R598" s="2"/>
      <c r="S598" s="18"/>
      <c r="T598" s="2"/>
      <c r="U598" s="2"/>
      <c r="V598" s="2"/>
      <c r="W598" s="2"/>
      <c r="X598" s="2"/>
      <c r="Y598" t="str">
        <f t="shared" si="45"/>
        <v/>
      </c>
      <c r="AA598" s="2"/>
      <c r="AB598" s="2"/>
      <c r="AC598" s="2"/>
      <c r="AD598" s="2"/>
      <c r="AE598" s="2"/>
      <c r="AF598" s="2"/>
      <c r="AG598" s="2"/>
      <c r="AH598" s="2"/>
      <c r="AI598" s="16" t="s">
        <v>328</v>
      </c>
      <c r="AJ598" s="19"/>
      <c r="AK598" s="19"/>
      <c r="AL598" s="19"/>
      <c r="AM598" s="19"/>
      <c r="AN598" s="19"/>
      <c r="AO598" s="10"/>
      <c r="AP598" s="10"/>
      <c r="AQ598" s="10"/>
      <c r="AR598" s="10"/>
    </row>
    <row r="599" spans="1:44" customFormat="1" x14ac:dyDescent="0.55000000000000004">
      <c r="A599" s="2"/>
      <c r="B599" t="str">
        <f>IF(A599="","",VLOOKUP(A599,Sheet2!$H$2:$J$74,2,FALSE))</f>
        <v/>
      </c>
      <c r="C599" t="str">
        <f>IF(A599="","",VLOOKUP(A599,Sheet2!$H$2:$J$74,3,FALSE))</f>
        <v/>
      </c>
      <c r="D599" t="str">
        <f>IF(A599="","",VLOOKUP(A599,Sheet2!$H$2:$M$74,4,FALSE))</f>
        <v/>
      </c>
      <c r="E599" t="str">
        <f>IF(A599="","",VLOOKUP(A599,Sheet2!$H$2:$M$74,5,FALSE))</f>
        <v/>
      </c>
      <c r="F599" t="str">
        <f>IF(A599="","",VLOOKUP(A599,Sheet2!$H$2:$M$74,6,FALSE))</f>
        <v/>
      </c>
      <c r="G599" t="str">
        <f t="shared" si="46"/>
        <v/>
      </c>
      <c r="H599" t="str">
        <f t="shared" si="47"/>
        <v/>
      </c>
      <c r="I599" t="str">
        <f t="shared" si="48"/>
        <v/>
      </c>
      <c r="J599" t="str">
        <f t="shared" si="49"/>
        <v/>
      </c>
      <c r="K599" s="2"/>
      <c r="L599" s="2"/>
      <c r="M599" s="2"/>
      <c r="N599" s="2"/>
      <c r="O599" s="2"/>
      <c r="P599" s="11"/>
      <c r="Q599" s="2"/>
      <c r="R599" s="2"/>
      <c r="S599" s="18"/>
      <c r="T599" s="2"/>
      <c r="U599" s="2"/>
      <c r="V599" s="2"/>
      <c r="W599" s="2"/>
      <c r="X599" s="2"/>
      <c r="Y599" t="str">
        <f t="shared" si="45"/>
        <v/>
      </c>
      <c r="AA599" s="2"/>
      <c r="AB599" s="2"/>
      <c r="AC599" s="2"/>
      <c r="AD599" s="2"/>
      <c r="AE599" s="2"/>
      <c r="AF599" s="2"/>
      <c r="AG599" s="2"/>
      <c r="AH599" s="2"/>
      <c r="AI599" s="16" t="s">
        <v>328</v>
      </c>
      <c r="AJ599" s="19"/>
      <c r="AK599" s="19"/>
      <c r="AL599" s="19"/>
      <c r="AM599" s="19"/>
      <c r="AN599" s="19"/>
      <c r="AO599" s="10"/>
      <c r="AP599" s="10"/>
      <c r="AQ599" s="10"/>
      <c r="AR599" s="10"/>
    </row>
    <row r="600" spans="1:44" customFormat="1" x14ac:dyDescent="0.55000000000000004">
      <c r="A600" s="2"/>
      <c r="B600" t="str">
        <f>IF(A600="","",VLOOKUP(A600,Sheet2!$H$2:$J$74,2,FALSE))</f>
        <v/>
      </c>
      <c r="C600" t="str">
        <f>IF(A600="","",VLOOKUP(A600,Sheet2!$H$2:$J$74,3,FALSE))</f>
        <v/>
      </c>
      <c r="D600" t="str">
        <f>IF(A600="","",VLOOKUP(A600,Sheet2!$H$2:$M$74,4,FALSE))</f>
        <v/>
      </c>
      <c r="E600" t="str">
        <f>IF(A600="","",VLOOKUP(A600,Sheet2!$H$2:$M$74,5,FALSE))</f>
        <v/>
      </c>
      <c r="F600" t="str">
        <f>IF(A600="","",VLOOKUP(A600,Sheet2!$H$2:$M$74,6,FALSE))</f>
        <v/>
      </c>
      <c r="G600" t="str">
        <f t="shared" si="46"/>
        <v/>
      </c>
      <c r="H600" t="str">
        <f t="shared" si="47"/>
        <v/>
      </c>
      <c r="I600" t="str">
        <f t="shared" si="48"/>
        <v/>
      </c>
      <c r="J600" t="str">
        <f t="shared" si="49"/>
        <v/>
      </c>
      <c r="K600" s="2"/>
      <c r="L600" s="2"/>
      <c r="M600" s="2"/>
      <c r="N600" s="2"/>
      <c r="O600" s="2"/>
      <c r="P600" s="11"/>
      <c r="Q600" s="2"/>
      <c r="R600" s="2"/>
      <c r="S600" s="18"/>
      <c r="T600" s="2"/>
      <c r="U600" s="2"/>
      <c r="V600" s="2"/>
      <c r="W600" s="2"/>
      <c r="X600" s="2"/>
      <c r="Y600" t="str">
        <f t="shared" si="45"/>
        <v/>
      </c>
      <c r="AA600" s="2"/>
      <c r="AB600" s="2"/>
      <c r="AC600" s="2"/>
      <c r="AD600" s="2"/>
      <c r="AE600" s="2"/>
      <c r="AF600" s="2"/>
      <c r="AG600" s="2"/>
      <c r="AH600" s="2"/>
      <c r="AI600" s="16" t="s">
        <v>328</v>
      </c>
      <c r="AJ600" s="19"/>
      <c r="AK600" s="19"/>
      <c r="AL600" s="19"/>
      <c r="AM600" s="19"/>
      <c r="AN600" s="19"/>
      <c r="AO600" s="10"/>
      <c r="AP600" s="10"/>
      <c r="AQ600" s="10"/>
      <c r="AR600" s="10"/>
    </row>
    <row r="601" spans="1:44" customFormat="1" x14ac:dyDescent="0.55000000000000004">
      <c r="A601" s="2"/>
      <c r="B601" t="str">
        <f>IF(A601="","",VLOOKUP(A601,Sheet2!$H$2:$J$74,2,FALSE))</f>
        <v/>
      </c>
      <c r="C601" t="str">
        <f>IF(A601="","",VLOOKUP(A601,Sheet2!$H$2:$J$74,3,FALSE))</f>
        <v/>
      </c>
      <c r="D601" t="str">
        <f>IF(A601="","",VLOOKUP(A601,Sheet2!$H$2:$M$74,4,FALSE))</f>
        <v/>
      </c>
      <c r="E601" t="str">
        <f>IF(A601="","",VLOOKUP(A601,Sheet2!$H$2:$M$74,5,FALSE))</f>
        <v/>
      </c>
      <c r="F601" t="str">
        <f>IF(A601="","",VLOOKUP(A601,Sheet2!$H$2:$M$74,6,FALSE))</f>
        <v/>
      </c>
      <c r="G601" t="str">
        <f t="shared" si="46"/>
        <v/>
      </c>
      <c r="H601" t="str">
        <f t="shared" si="47"/>
        <v/>
      </c>
      <c r="I601" t="str">
        <f t="shared" si="48"/>
        <v/>
      </c>
      <c r="J601" t="str">
        <f t="shared" si="49"/>
        <v/>
      </c>
      <c r="K601" s="2"/>
      <c r="L601" s="2"/>
      <c r="M601" s="2"/>
      <c r="N601" s="2"/>
      <c r="O601" s="2"/>
      <c r="P601" s="11"/>
      <c r="Q601" s="2"/>
      <c r="R601" s="2"/>
      <c r="S601" s="18"/>
      <c r="T601" s="2"/>
      <c r="U601" s="2"/>
      <c r="V601" s="2"/>
      <c r="W601" s="2"/>
      <c r="X601" s="2"/>
      <c r="Y601" t="str">
        <f t="shared" si="45"/>
        <v/>
      </c>
      <c r="AA601" s="2"/>
      <c r="AB601" s="2"/>
      <c r="AC601" s="2"/>
      <c r="AD601" s="2"/>
      <c r="AE601" s="2"/>
      <c r="AF601" s="2"/>
      <c r="AG601" s="2"/>
      <c r="AH601" s="2"/>
      <c r="AI601" s="16" t="s">
        <v>328</v>
      </c>
      <c r="AJ601" s="19"/>
      <c r="AK601" s="19"/>
      <c r="AL601" s="19"/>
      <c r="AM601" s="19"/>
      <c r="AN601" s="19"/>
      <c r="AO601" s="10"/>
      <c r="AP601" s="10"/>
      <c r="AQ601" s="10"/>
      <c r="AR601" s="10"/>
    </row>
    <row r="602" spans="1:44" customFormat="1" x14ac:dyDescent="0.55000000000000004">
      <c r="A602" s="2"/>
      <c r="B602" t="str">
        <f>IF(A602="","",VLOOKUP(A602,Sheet2!$H$2:$J$74,2,FALSE))</f>
        <v/>
      </c>
      <c r="C602" t="str">
        <f>IF(A602="","",VLOOKUP(A602,Sheet2!$H$2:$J$74,3,FALSE))</f>
        <v/>
      </c>
      <c r="D602" t="str">
        <f>IF(A602="","",VLOOKUP(A602,Sheet2!$H$2:$M$74,4,FALSE))</f>
        <v/>
      </c>
      <c r="E602" t="str">
        <f>IF(A602="","",VLOOKUP(A602,Sheet2!$H$2:$M$74,5,FALSE))</f>
        <v/>
      </c>
      <c r="F602" t="str">
        <f>IF(A602="","",VLOOKUP(A602,Sheet2!$H$2:$M$74,6,FALSE))</f>
        <v/>
      </c>
      <c r="G602" t="str">
        <f t="shared" si="46"/>
        <v/>
      </c>
      <c r="H602" t="str">
        <f t="shared" si="47"/>
        <v/>
      </c>
      <c r="I602" t="str">
        <f t="shared" si="48"/>
        <v/>
      </c>
      <c r="J602" t="str">
        <f t="shared" si="49"/>
        <v/>
      </c>
      <c r="K602" s="2"/>
      <c r="L602" s="2"/>
      <c r="M602" s="2"/>
      <c r="N602" s="2"/>
      <c r="O602" s="2"/>
      <c r="P602" s="11"/>
      <c r="Q602" s="2"/>
      <c r="R602" s="2"/>
      <c r="S602" s="18"/>
      <c r="T602" s="2"/>
      <c r="U602" s="2"/>
      <c r="V602" s="2"/>
      <c r="W602" s="2"/>
      <c r="X602" s="2"/>
      <c r="Y602" t="str">
        <f t="shared" si="45"/>
        <v/>
      </c>
      <c r="AA602" s="2"/>
      <c r="AB602" s="2"/>
      <c r="AC602" s="2"/>
      <c r="AD602" s="2"/>
      <c r="AE602" s="2"/>
      <c r="AF602" s="2"/>
      <c r="AG602" s="2"/>
      <c r="AH602" s="2"/>
      <c r="AI602" s="16" t="s">
        <v>328</v>
      </c>
      <c r="AJ602" s="19"/>
      <c r="AK602" s="19"/>
      <c r="AL602" s="19"/>
      <c r="AM602" s="19"/>
      <c r="AN602" s="19"/>
      <c r="AO602" s="10"/>
      <c r="AP602" s="10"/>
      <c r="AQ602" s="10"/>
      <c r="AR602" s="10"/>
    </row>
    <row r="603" spans="1:44" customFormat="1" x14ac:dyDescent="0.55000000000000004">
      <c r="A603" s="2"/>
      <c r="B603" t="str">
        <f>IF(A603="","",VLOOKUP(A603,Sheet2!$H$2:$J$74,2,FALSE))</f>
        <v/>
      </c>
      <c r="C603" t="str">
        <f>IF(A603="","",VLOOKUP(A603,Sheet2!$H$2:$J$74,3,FALSE))</f>
        <v/>
      </c>
      <c r="D603" t="str">
        <f>IF(A603="","",VLOOKUP(A603,Sheet2!$H$2:$M$74,4,FALSE))</f>
        <v/>
      </c>
      <c r="E603" t="str">
        <f>IF(A603="","",VLOOKUP(A603,Sheet2!$H$2:$M$74,5,FALSE))</f>
        <v/>
      </c>
      <c r="F603" t="str">
        <f>IF(A603="","",VLOOKUP(A603,Sheet2!$H$2:$M$74,6,FALSE))</f>
        <v/>
      </c>
      <c r="G603" t="str">
        <f t="shared" si="46"/>
        <v/>
      </c>
      <c r="H603" t="str">
        <f t="shared" si="47"/>
        <v/>
      </c>
      <c r="I603" t="str">
        <f t="shared" si="48"/>
        <v/>
      </c>
      <c r="J603" t="str">
        <f t="shared" si="49"/>
        <v/>
      </c>
      <c r="K603" s="2"/>
      <c r="L603" s="2"/>
      <c r="M603" s="2"/>
      <c r="N603" s="2"/>
      <c r="O603" s="2"/>
      <c r="P603" s="11"/>
      <c r="Q603" s="2"/>
      <c r="R603" s="2"/>
      <c r="S603" s="18"/>
      <c r="T603" s="2"/>
      <c r="U603" s="2"/>
      <c r="V603" s="2"/>
      <c r="W603" s="2"/>
      <c r="X603" s="2"/>
      <c r="Y603" t="str">
        <f t="shared" si="45"/>
        <v/>
      </c>
      <c r="AA603" s="2"/>
      <c r="AB603" s="2"/>
      <c r="AC603" s="2"/>
      <c r="AD603" s="2"/>
      <c r="AE603" s="2"/>
      <c r="AF603" s="2"/>
      <c r="AG603" s="2"/>
      <c r="AH603" s="2"/>
      <c r="AI603" s="16" t="s">
        <v>328</v>
      </c>
      <c r="AJ603" s="19"/>
      <c r="AK603" s="19"/>
      <c r="AL603" s="19"/>
      <c r="AM603" s="19"/>
      <c r="AN603" s="19"/>
      <c r="AO603" s="10"/>
      <c r="AP603" s="10"/>
      <c r="AQ603" s="10"/>
      <c r="AR603" s="10"/>
    </row>
    <row r="604" spans="1:44" customFormat="1" x14ac:dyDescent="0.55000000000000004">
      <c r="A604" s="2"/>
      <c r="B604" t="str">
        <f>IF(A604="","",VLOOKUP(A604,Sheet2!$H$2:$J$74,2,FALSE))</f>
        <v/>
      </c>
      <c r="C604" t="str">
        <f>IF(A604="","",VLOOKUP(A604,Sheet2!$H$2:$J$74,3,FALSE))</f>
        <v/>
      </c>
      <c r="D604" t="str">
        <f>IF(A604="","",VLOOKUP(A604,Sheet2!$H$2:$M$74,4,FALSE))</f>
        <v/>
      </c>
      <c r="E604" t="str">
        <f>IF(A604="","",VLOOKUP(A604,Sheet2!$H$2:$M$74,5,FALSE))</f>
        <v/>
      </c>
      <c r="F604" t="str">
        <f>IF(A604="","",VLOOKUP(A604,Sheet2!$H$2:$M$74,6,FALSE))</f>
        <v/>
      </c>
      <c r="G604" t="str">
        <f t="shared" si="46"/>
        <v/>
      </c>
      <c r="H604" t="str">
        <f t="shared" si="47"/>
        <v/>
      </c>
      <c r="I604" t="str">
        <f t="shared" si="48"/>
        <v/>
      </c>
      <c r="J604" t="str">
        <f t="shared" si="49"/>
        <v/>
      </c>
      <c r="K604" s="2"/>
      <c r="L604" s="2"/>
      <c r="M604" s="2"/>
      <c r="N604" s="2"/>
      <c r="O604" s="2"/>
      <c r="P604" s="11"/>
      <c r="Q604" s="2"/>
      <c r="R604" s="2"/>
      <c r="S604" s="18"/>
      <c r="T604" s="2"/>
      <c r="U604" s="2"/>
      <c r="V604" s="2"/>
      <c r="W604" s="2"/>
      <c r="X604" s="2"/>
      <c r="Y604" t="str">
        <f t="shared" si="45"/>
        <v/>
      </c>
      <c r="AA604" s="2"/>
      <c r="AB604" s="2"/>
      <c r="AC604" s="2"/>
      <c r="AD604" s="2"/>
      <c r="AE604" s="2"/>
      <c r="AF604" s="2"/>
      <c r="AG604" s="2"/>
      <c r="AH604" s="2"/>
      <c r="AI604" s="16" t="s">
        <v>328</v>
      </c>
      <c r="AJ604" s="19"/>
      <c r="AK604" s="19"/>
      <c r="AL604" s="19"/>
      <c r="AM604" s="19"/>
      <c r="AN604" s="19"/>
      <c r="AO604" s="10"/>
      <c r="AP604" s="10"/>
      <c r="AQ604" s="10"/>
      <c r="AR604" s="10"/>
    </row>
    <row r="605" spans="1:44" customFormat="1" x14ac:dyDescent="0.55000000000000004">
      <c r="A605" s="2"/>
      <c r="B605" t="str">
        <f>IF(A605="","",VLOOKUP(A605,Sheet2!$H$2:$J$74,2,FALSE))</f>
        <v/>
      </c>
      <c r="C605" t="str">
        <f>IF(A605="","",VLOOKUP(A605,Sheet2!$H$2:$J$74,3,FALSE))</f>
        <v/>
      </c>
      <c r="D605" t="str">
        <f>IF(A605="","",VLOOKUP(A605,Sheet2!$H$2:$M$74,4,FALSE))</f>
        <v/>
      </c>
      <c r="E605" t="str">
        <f>IF(A605="","",VLOOKUP(A605,Sheet2!$H$2:$M$74,5,FALSE))</f>
        <v/>
      </c>
      <c r="F605" t="str">
        <f>IF(A605="","",VLOOKUP(A605,Sheet2!$H$2:$M$74,6,FALSE))</f>
        <v/>
      </c>
      <c r="G605" t="str">
        <f t="shared" si="46"/>
        <v/>
      </c>
      <c r="H605" t="str">
        <f t="shared" si="47"/>
        <v/>
      </c>
      <c r="I605" t="str">
        <f t="shared" si="48"/>
        <v/>
      </c>
      <c r="J605" t="str">
        <f t="shared" si="49"/>
        <v/>
      </c>
      <c r="K605" s="2"/>
      <c r="L605" s="2"/>
      <c r="M605" s="2"/>
      <c r="N605" s="2"/>
      <c r="O605" s="2"/>
      <c r="P605" s="11"/>
      <c r="Q605" s="2"/>
      <c r="R605" s="2"/>
      <c r="S605" s="18"/>
      <c r="T605" s="2"/>
      <c r="U605" s="2"/>
      <c r="V605" s="2"/>
      <c r="W605" s="2"/>
      <c r="X605" s="2"/>
      <c r="Y605" t="str">
        <f t="shared" si="45"/>
        <v/>
      </c>
      <c r="AA605" s="2"/>
      <c r="AB605" s="2"/>
      <c r="AC605" s="2"/>
      <c r="AD605" s="2"/>
      <c r="AE605" s="2"/>
      <c r="AF605" s="2"/>
      <c r="AG605" s="2"/>
      <c r="AH605" s="2"/>
      <c r="AI605" s="16" t="s">
        <v>328</v>
      </c>
      <c r="AJ605" s="19"/>
      <c r="AK605" s="19"/>
      <c r="AL605" s="19"/>
      <c r="AM605" s="19"/>
      <c r="AN605" s="19"/>
      <c r="AO605" s="10"/>
      <c r="AP605" s="10"/>
      <c r="AQ605" s="10"/>
      <c r="AR605" s="10"/>
    </row>
    <row r="606" spans="1:44" customFormat="1" x14ac:dyDescent="0.55000000000000004">
      <c r="A606" s="2"/>
      <c r="B606" t="str">
        <f>IF(A606="","",VLOOKUP(A606,Sheet2!$H$2:$J$74,2,FALSE))</f>
        <v/>
      </c>
      <c r="C606" t="str">
        <f>IF(A606="","",VLOOKUP(A606,Sheet2!$H$2:$J$74,3,FALSE))</f>
        <v/>
      </c>
      <c r="D606" t="str">
        <f>IF(A606="","",VLOOKUP(A606,Sheet2!$H$2:$M$74,4,FALSE))</f>
        <v/>
      </c>
      <c r="E606" t="str">
        <f>IF(A606="","",VLOOKUP(A606,Sheet2!$H$2:$M$74,5,FALSE))</f>
        <v/>
      </c>
      <c r="F606" t="str">
        <f>IF(A606="","",VLOOKUP(A606,Sheet2!$H$2:$M$74,6,FALSE))</f>
        <v/>
      </c>
      <c r="G606" t="str">
        <f t="shared" si="46"/>
        <v/>
      </c>
      <c r="H606" t="str">
        <f t="shared" si="47"/>
        <v/>
      </c>
      <c r="I606" t="str">
        <f t="shared" si="48"/>
        <v/>
      </c>
      <c r="J606" t="str">
        <f t="shared" si="49"/>
        <v/>
      </c>
      <c r="K606" s="2"/>
      <c r="L606" s="2"/>
      <c r="M606" s="2"/>
      <c r="N606" s="2"/>
      <c r="O606" s="2"/>
      <c r="P606" s="11"/>
      <c r="Q606" s="2"/>
      <c r="R606" s="2"/>
      <c r="S606" s="18"/>
      <c r="T606" s="2"/>
      <c r="U606" s="2"/>
      <c r="V606" s="2"/>
      <c r="W606" s="2"/>
      <c r="X606" s="2"/>
      <c r="Y606" t="str">
        <f t="shared" si="45"/>
        <v/>
      </c>
      <c r="AA606" s="2"/>
      <c r="AB606" s="2"/>
      <c r="AC606" s="2"/>
      <c r="AD606" s="2"/>
      <c r="AE606" s="2"/>
      <c r="AF606" s="2"/>
      <c r="AG606" s="2"/>
      <c r="AH606" s="2"/>
      <c r="AI606" s="16" t="s">
        <v>328</v>
      </c>
      <c r="AJ606" s="19"/>
      <c r="AK606" s="19"/>
      <c r="AL606" s="19"/>
      <c r="AM606" s="19"/>
      <c r="AN606" s="19"/>
      <c r="AO606" s="10"/>
      <c r="AP606" s="10"/>
      <c r="AQ606" s="10"/>
      <c r="AR606" s="10"/>
    </row>
    <row r="607" spans="1:44" customFormat="1" x14ac:dyDescent="0.55000000000000004">
      <c r="A607" s="2"/>
      <c r="B607" t="str">
        <f>IF(A607="","",VLOOKUP(A607,Sheet2!$H$2:$J$74,2,FALSE))</f>
        <v/>
      </c>
      <c r="C607" t="str">
        <f>IF(A607="","",VLOOKUP(A607,Sheet2!$H$2:$J$74,3,FALSE))</f>
        <v/>
      </c>
      <c r="D607" t="str">
        <f>IF(A607="","",VLOOKUP(A607,Sheet2!$H$2:$M$74,4,FALSE))</f>
        <v/>
      </c>
      <c r="E607" t="str">
        <f>IF(A607="","",VLOOKUP(A607,Sheet2!$H$2:$M$74,5,FALSE))</f>
        <v/>
      </c>
      <c r="F607" t="str">
        <f>IF(A607="","",VLOOKUP(A607,Sheet2!$H$2:$M$74,6,FALSE))</f>
        <v/>
      </c>
      <c r="G607" t="str">
        <f t="shared" si="46"/>
        <v/>
      </c>
      <c r="H607" t="str">
        <f t="shared" si="47"/>
        <v/>
      </c>
      <c r="I607" t="str">
        <f t="shared" si="48"/>
        <v/>
      </c>
      <c r="J607" t="str">
        <f t="shared" si="49"/>
        <v/>
      </c>
      <c r="K607" s="2"/>
      <c r="L607" s="2"/>
      <c r="M607" s="2"/>
      <c r="N607" s="2"/>
      <c r="O607" s="2"/>
      <c r="P607" s="11"/>
      <c r="Q607" s="2"/>
      <c r="R607" s="2"/>
      <c r="S607" s="18"/>
      <c r="T607" s="2"/>
      <c r="U607" s="2"/>
      <c r="V607" s="2"/>
      <c r="W607" s="2"/>
      <c r="X607" s="2"/>
      <c r="Y607" t="str">
        <f t="shared" si="45"/>
        <v/>
      </c>
      <c r="AA607" s="2"/>
      <c r="AB607" s="2"/>
      <c r="AC607" s="2"/>
      <c r="AD607" s="2"/>
      <c r="AE607" s="2"/>
      <c r="AF607" s="2"/>
      <c r="AG607" s="2"/>
      <c r="AH607" s="2"/>
      <c r="AI607" s="16" t="s">
        <v>328</v>
      </c>
      <c r="AJ607" s="19"/>
      <c r="AK607" s="19"/>
      <c r="AL607" s="19"/>
      <c r="AM607" s="19"/>
      <c r="AN607" s="19"/>
      <c r="AO607" s="10"/>
      <c r="AP607" s="10"/>
      <c r="AQ607" s="10"/>
      <c r="AR607" s="10"/>
    </row>
    <row r="608" spans="1:44" customFormat="1" x14ac:dyDescent="0.55000000000000004">
      <c r="A608" s="2"/>
      <c r="B608" t="str">
        <f>IF(A608="","",VLOOKUP(A608,Sheet2!$H$2:$J$74,2,FALSE))</f>
        <v/>
      </c>
      <c r="C608" t="str">
        <f>IF(A608="","",VLOOKUP(A608,Sheet2!$H$2:$J$74,3,FALSE))</f>
        <v/>
      </c>
      <c r="D608" t="str">
        <f>IF(A608="","",VLOOKUP(A608,Sheet2!$H$2:$M$74,4,FALSE))</f>
        <v/>
      </c>
      <c r="E608" t="str">
        <f>IF(A608="","",VLOOKUP(A608,Sheet2!$H$2:$M$74,5,FALSE))</f>
        <v/>
      </c>
      <c r="F608" t="str">
        <f>IF(A608="","",VLOOKUP(A608,Sheet2!$H$2:$M$74,6,FALSE))</f>
        <v/>
      </c>
      <c r="G608" t="str">
        <f t="shared" si="46"/>
        <v/>
      </c>
      <c r="H608" t="str">
        <f t="shared" si="47"/>
        <v/>
      </c>
      <c r="I608" t="str">
        <f t="shared" si="48"/>
        <v/>
      </c>
      <c r="J608" t="str">
        <f t="shared" si="49"/>
        <v/>
      </c>
      <c r="K608" s="2"/>
      <c r="L608" s="2"/>
      <c r="M608" s="2"/>
      <c r="N608" s="2"/>
      <c r="O608" s="2"/>
      <c r="P608" s="11"/>
      <c r="Q608" s="2"/>
      <c r="R608" s="2"/>
      <c r="S608" s="18"/>
      <c r="T608" s="2"/>
      <c r="U608" s="2"/>
      <c r="V608" s="2"/>
      <c r="W608" s="2"/>
      <c r="X608" s="2"/>
      <c r="Y608" t="str">
        <f t="shared" si="45"/>
        <v/>
      </c>
      <c r="AA608" s="2"/>
      <c r="AB608" s="2"/>
      <c r="AC608" s="2"/>
      <c r="AD608" s="2"/>
      <c r="AE608" s="2"/>
      <c r="AF608" s="2"/>
      <c r="AG608" s="2"/>
      <c r="AH608" s="2"/>
      <c r="AI608" s="16" t="s">
        <v>328</v>
      </c>
      <c r="AJ608" s="19"/>
      <c r="AK608" s="19"/>
      <c r="AL608" s="19"/>
      <c r="AM608" s="19"/>
      <c r="AN608" s="19"/>
      <c r="AO608" s="10"/>
      <c r="AP608" s="10"/>
      <c r="AQ608" s="10"/>
      <c r="AR608" s="10"/>
    </row>
    <row r="609" spans="1:44" customFormat="1" x14ac:dyDescent="0.55000000000000004">
      <c r="A609" s="2"/>
      <c r="B609" t="str">
        <f>IF(A609="","",VLOOKUP(A609,Sheet2!$H$2:$J$74,2,FALSE))</f>
        <v/>
      </c>
      <c r="C609" t="str">
        <f>IF(A609="","",VLOOKUP(A609,Sheet2!$H$2:$J$74,3,FALSE))</f>
        <v/>
      </c>
      <c r="D609" t="str">
        <f>IF(A609="","",VLOOKUP(A609,Sheet2!$H$2:$M$74,4,FALSE))</f>
        <v/>
      </c>
      <c r="E609" t="str">
        <f>IF(A609="","",VLOOKUP(A609,Sheet2!$H$2:$M$74,5,FALSE))</f>
        <v/>
      </c>
      <c r="F609" t="str">
        <f>IF(A609="","",VLOOKUP(A609,Sheet2!$H$2:$M$74,6,FALSE))</f>
        <v/>
      </c>
      <c r="G609" t="str">
        <f t="shared" si="46"/>
        <v/>
      </c>
      <c r="H609" t="str">
        <f t="shared" si="47"/>
        <v/>
      </c>
      <c r="I609" t="str">
        <f t="shared" si="48"/>
        <v/>
      </c>
      <c r="J609" t="str">
        <f t="shared" si="49"/>
        <v/>
      </c>
      <c r="K609" s="2"/>
      <c r="L609" s="2"/>
      <c r="M609" s="2"/>
      <c r="N609" s="2"/>
      <c r="O609" s="2"/>
      <c r="P609" s="11"/>
      <c r="Q609" s="2"/>
      <c r="R609" s="2"/>
      <c r="S609" s="18"/>
      <c r="T609" s="2"/>
      <c r="U609" s="2"/>
      <c r="V609" s="2"/>
      <c r="W609" s="2"/>
      <c r="X609" s="2"/>
      <c r="Y609" t="str">
        <f t="shared" si="45"/>
        <v/>
      </c>
      <c r="AA609" s="2"/>
      <c r="AB609" s="2"/>
      <c r="AC609" s="2"/>
      <c r="AD609" s="2"/>
      <c r="AE609" s="2"/>
      <c r="AF609" s="2"/>
      <c r="AG609" s="2"/>
      <c r="AH609" s="2"/>
      <c r="AI609" s="16" t="s">
        <v>328</v>
      </c>
      <c r="AJ609" s="19"/>
      <c r="AK609" s="19"/>
      <c r="AL609" s="19"/>
      <c r="AM609" s="19"/>
      <c r="AN609" s="19"/>
      <c r="AO609" s="10"/>
      <c r="AP609" s="10"/>
      <c r="AQ609" s="10"/>
      <c r="AR609" s="10"/>
    </row>
    <row r="610" spans="1:44" customFormat="1" x14ac:dyDescent="0.55000000000000004">
      <c r="A610" s="2"/>
      <c r="B610" t="str">
        <f>IF(A610="","",VLOOKUP(A610,Sheet2!$H$2:$J$74,2,FALSE))</f>
        <v/>
      </c>
      <c r="C610" t="str">
        <f>IF(A610="","",VLOOKUP(A610,Sheet2!$H$2:$J$74,3,FALSE))</f>
        <v/>
      </c>
      <c r="D610" t="str">
        <f>IF(A610="","",VLOOKUP(A610,Sheet2!$H$2:$M$74,4,FALSE))</f>
        <v/>
      </c>
      <c r="E610" t="str">
        <f>IF(A610="","",VLOOKUP(A610,Sheet2!$H$2:$M$74,5,FALSE))</f>
        <v/>
      </c>
      <c r="F610" t="str">
        <f>IF(A610="","",VLOOKUP(A610,Sheet2!$H$2:$M$74,6,FALSE))</f>
        <v/>
      </c>
      <c r="G610" t="str">
        <f t="shared" si="46"/>
        <v/>
      </c>
      <c r="H610" t="str">
        <f t="shared" si="47"/>
        <v/>
      </c>
      <c r="I610" t="str">
        <f t="shared" si="48"/>
        <v/>
      </c>
      <c r="J610" t="str">
        <f t="shared" si="49"/>
        <v/>
      </c>
      <c r="K610" s="2"/>
      <c r="L610" s="2"/>
      <c r="M610" s="2"/>
      <c r="N610" s="2"/>
      <c r="O610" s="2"/>
      <c r="P610" s="11"/>
      <c r="Q610" s="2"/>
      <c r="R610" s="2"/>
      <c r="S610" s="18"/>
      <c r="T610" s="2"/>
      <c r="U610" s="2"/>
      <c r="V610" s="2"/>
      <c r="W610" s="2"/>
      <c r="X610" s="2"/>
      <c r="Y610" t="str">
        <f t="shared" si="45"/>
        <v/>
      </c>
      <c r="AA610" s="2"/>
      <c r="AB610" s="2"/>
      <c r="AC610" s="2"/>
      <c r="AD610" s="2"/>
      <c r="AE610" s="2"/>
      <c r="AF610" s="2"/>
      <c r="AG610" s="2"/>
      <c r="AH610" s="2"/>
      <c r="AI610" s="16" t="s">
        <v>328</v>
      </c>
      <c r="AJ610" s="19"/>
      <c r="AK610" s="19"/>
      <c r="AL610" s="19"/>
      <c r="AM610" s="19"/>
      <c r="AN610" s="19"/>
      <c r="AO610" s="10"/>
      <c r="AP610" s="10"/>
      <c r="AQ610" s="10"/>
      <c r="AR610" s="10"/>
    </row>
    <row r="611" spans="1:44" customFormat="1" x14ac:dyDescent="0.55000000000000004">
      <c r="A611" s="2"/>
      <c r="B611" t="str">
        <f>IF(A611="","",VLOOKUP(A611,Sheet2!$H$2:$J$74,2,FALSE))</f>
        <v/>
      </c>
      <c r="C611" t="str">
        <f>IF(A611="","",VLOOKUP(A611,Sheet2!$H$2:$J$74,3,FALSE))</f>
        <v/>
      </c>
      <c r="D611" t="str">
        <f>IF(A611="","",VLOOKUP(A611,Sheet2!$H$2:$M$74,4,FALSE))</f>
        <v/>
      </c>
      <c r="E611" t="str">
        <f>IF(A611="","",VLOOKUP(A611,Sheet2!$H$2:$M$74,5,FALSE))</f>
        <v/>
      </c>
      <c r="F611" t="str">
        <f>IF(A611="","",VLOOKUP(A611,Sheet2!$H$2:$M$74,6,FALSE))</f>
        <v/>
      </c>
      <c r="G611" t="str">
        <f t="shared" si="46"/>
        <v/>
      </c>
      <c r="H611" t="str">
        <f t="shared" si="47"/>
        <v/>
      </c>
      <c r="I611" t="str">
        <f t="shared" si="48"/>
        <v/>
      </c>
      <c r="J611" t="str">
        <f t="shared" si="49"/>
        <v/>
      </c>
      <c r="K611" s="2"/>
      <c r="L611" s="2"/>
      <c r="M611" s="2"/>
      <c r="N611" s="2"/>
      <c r="O611" s="2"/>
      <c r="P611" s="11"/>
      <c r="Q611" s="2"/>
      <c r="R611" s="2"/>
      <c r="S611" s="18"/>
      <c r="T611" s="2"/>
      <c r="U611" s="2"/>
      <c r="V611" s="2"/>
      <c r="W611" s="2"/>
      <c r="X611" s="2"/>
      <c r="Y611" t="str">
        <f t="shared" si="45"/>
        <v/>
      </c>
      <c r="AA611" s="2"/>
      <c r="AB611" s="2"/>
      <c r="AC611" s="2"/>
      <c r="AD611" s="2"/>
      <c r="AE611" s="2"/>
      <c r="AF611" s="2"/>
      <c r="AG611" s="2"/>
      <c r="AH611" s="2"/>
      <c r="AI611" s="16" t="s">
        <v>328</v>
      </c>
      <c r="AJ611" s="19"/>
      <c r="AK611" s="19"/>
      <c r="AL611" s="19"/>
      <c r="AM611" s="19"/>
      <c r="AN611" s="19"/>
      <c r="AO611" s="10"/>
      <c r="AP611" s="10"/>
      <c r="AQ611" s="10"/>
      <c r="AR611" s="10"/>
    </row>
    <row r="612" spans="1:44" customFormat="1" x14ac:dyDescent="0.55000000000000004">
      <c r="A612" s="2"/>
      <c r="B612" t="str">
        <f>IF(A612="","",VLOOKUP(A612,Sheet2!$H$2:$J$74,2,FALSE))</f>
        <v/>
      </c>
      <c r="C612" t="str">
        <f>IF(A612="","",VLOOKUP(A612,Sheet2!$H$2:$J$74,3,FALSE))</f>
        <v/>
      </c>
      <c r="D612" t="str">
        <f>IF(A612="","",VLOOKUP(A612,Sheet2!$H$2:$M$74,4,FALSE))</f>
        <v/>
      </c>
      <c r="E612" t="str">
        <f>IF(A612="","",VLOOKUP(A612,Sheet2!$H$2:$M$74,5,FALSE))</f>
        <v/>
      </c>
      <c r="F612" t="str">
        <f>IF(A612="","",VLOOKUP(A612,Sheet2!$H$2:$M$74,6,FALSE))</f>
        <v/>
      </c>
      <c r="G612" t="str">
        <f t="shared" si="46"/>
        <v/>
      </c>
      <c r="H612" t="str">
        <f t="shared" si="47"/>
        <v/>
      </c>
      <c r="I612" t="str">
        <f t="shared" si="48"/>
        <v/>
      </c>
      <c r="J612" t="str">
        <f t="shared" si="49"/>
        <v/>
      </c>
      <c r="K612" s="2"/>
      <c r="L612" s="2"/>
      <c r="M612" s="2"/>
      <c r="N612" s="2"/>
      <c r="O612" s="2"/>
      <c r="P612" s="11"/>
      <c r="Q612" s="2"/>
      <c r="R612" s="2"/>
      <c r="S612" s="18"/>
      <c r="T612" s="2"/>
      <c r="U612" s="2"/>
      <c r="V612" s="2"/>
      <c r="W612" s="2"/>
      <c r="X612" s="2"/>
      <c r="Y612" t="str">
        <f t="shared" si="45"/>
        <v/>
      </c>
      <c r="AA612" s="2"/>
      <c r="AB612" s="2"/>
      <c r="AC612" s="2"/>
      <c r="AD612" s="2"/>
      <c r="AE612" s="2"/>
      <c r="AF612" s="2"/>
      <c r="AG612" s="2"/>
      <c r="AH612" s="2"/>
      <c r="AI612" s="16" t="s">
        <v>328</v>
      </c>
      <c r="AJ612" s="19"/>
      <c r="AK612" s="19"/>
      <c r="AL612" s="19"/>
      <c r="AM612" s="19"/>
      <c r="AN612" s="19"/>
      <c r="AO612" s="10"/>
      <c r="AP612" s="10"/>
      <c r="AQ612" s="10"/>
      <c r="AR612" s="10"/>
    </row>
    <row r="613" spans="1:44" customFormat="1" x14ac:dyDescent="0.55000000000000004">
      <c r="A613" s="2"/>
      <c r="B613" t="str">
        <f>IF(A613="","",VLOOKUP(A613,Sheet2!$H$2:$J$74,2,FALSE))</f>
        <v/>
      </c>
      <c r="C613" t="str">
        <f>IF(A613="","",VLOOKUP(A613,Sheet2!$H$2:$J$74,3,FALSE))</f>
        <v/>
      </c>
      <c r="D613" t="str">
        <f>IF(A613="","",VLOOKUP(A613,Sheet2!$H$2:$M$74,4,FALSE))</f>
        <v/>
      </c>
      <c r="E613" t="str">
        <f>IF(A613="","",VLOOKUP(A613,Sheet2!$H$2:$M$74,5,FALSE))</f>
        <v/>
      </c>
      <c r="F613" t="str">
        <f>IF(A613="","",VLOOKUP(A613,Sheet2!$H$2:$M$74,6,FALSE))</f>
        <v/>
      </c>
      <c r="G613" t="str">
        <f t="shared" si="46"/>
        <v/>
      </c>
      <c r="H613" t="str">
        <f t="shared" si="47"/>
        <v/>
      </c>
      <c r="I613" t="str">
        <f t="shared" si="48"/>
        <v/>
      </c>
      <c r="J613" t="str">
        <f t="shared" si="49"/>
        <v/>
      </c>
      <c r="K613" s="2"/>
      <c r="L613" s="2"/>
      <c r="M613" s="2"/>
      <c r="N613" s="2"/>
      <c r="O613" s="2"/>
      <c r="P613" s="11"/>
      <c r="Q613" s="2"/>
      <c r="R613" s="2"/>
      <c r="S613" s="18"/>
      <c r="T613" s="2"/>
      <c r="U613" s="2"/>
      <c r="V613" s="2"/>
      <c r="W613" s="2"/>
      <c r="X613" s="2"/>
      <c r="Y613" t="str">
        <f t="shared" si="45"/>
        <v/>
      </c>
      <c r="AA613" s="2"/>
      <c r="AB613" s="2"/>
      <c r="AC613" s="2"/>
      <c r="AD613" s="2"/>
      <c r="AE613" s="2"/>
      <c r="AF613" s="2"/>
      <c r="AG613" s="2"/>
      <c r="AH613" s="2"/>
      <c r="AI613" s="16" t="s">
        <v>328</v>
      </c>
      <c r="AJ613" s="19"/>
      <c r="AK613" s="19"/>
      <c r="AL613" s="19"/>
      <c r="AM613" s="19"/>
      <c r="AN613" s="19"/>
      <c r="AO613" s="10"/>
      <c r="AP613" s="10"/>
      <c r="AQ613" s="10"/>
      <c r="AR613" s="10"/>
    </row>
    <row r="614" spans="1:44" customFormat="1" x14ac:dyDescent="0.55000000000000004">
      <c r="A614" s="2"/>
      <c r="B614" t="str">
        <f>IF(A614="","",VLOOKUP(A614,Sheet2!$H$2:$J$74,2,FALSE))</f>
        <v/>
      </c>
      <c r="C614" t="str">
        <f>IF(A614="","",VLOOKUP(A614,Sheet2!$H$2:$J$74,3,FALSE))</f>
        <v/>
      </c>
      <c r="D614" t="str">
        <f>IF(A614="","",VLOOKUP(A614,Sheet2!$H$2:$M$74,4,FALSE))</f>
        <v/>
      </c>
      <c r="E614" t="str">
        <f>IF(A614="","",VLOOKUP(A614,Sheet2!$H$2:$M$74,5,FALSE))</f>
        <v/>
      </c>
      <c r="F614" t="str">
        <f>IF(A614="","",VLOOKUP(A614,Sheet2!$H$2:$M$74,6,FALSE))</f>
        <v/>
      </c>
      <c r="G614" t="str">
        <f t="shared" si="46"/>
        <v/>
      </c>
      <c r="H614" t="str">
        <f t="shared" si="47"/>
        <v/>
      </c>
      <c r="I614" t="str">
        <f t="shared" si="48"/>
        <v/>
      </c>
      <c r="J614" t="str">
        <f t="shared" si="49"/>
        <v/>
      </c>
      <c r="K614" s="2"/>
      <c r="L614" s="2"/>
      <c r="M614" s="2"/>
      <c r="N614" s="2"/>
      <c r="O614" s="2"/>
      <c r="P614" s="11"/>
      <c r="Q614" s="2"/>
      <c r="R614" s="2"/>
      <c r="S614" s="18"/>
      <c r="T614" s="2"/>
      <c r="U614" s="2"/>
      <c r="V614" s="2"/>
      <c r="W614" s="2"/>
      <c r="X614" s="2"/>
      <c r="Y614" t="str">
        <f t="shared" si="45"/>
        <v/>
      </c>
      <c r="AA614" s="2"/>
      <c r="AB614" s="2"/>
      <c r="AC614" s="2"/>
      <c r="AD614" s="2"/>
      <c r="AE614" s="2"/>
      <c r="AF614" s="2"/>
      <c r="AG614" s="2"/>
      <c r="AH614" s="2"/>
      <c r="AI614" s="16" t="s">
        <v>328</v>
      </c>
      <c r="AJ614" s="19"/>
      <c r="AK614" s="19"/>
      <c r="AL614" s="19"/>
      <c r="AM614" s="19"/>
      <c r="AN614" s="19"/>
      <c r="AO614" s="10"/>
      <c r="AP614" s="10"/>
      <c r="AQ614" s="10"/>
      <c r="AR614" s="10"/>
    </row>
    <row r="615" spans="1:44" customFormat="1" x14ac:dyDescent="0.55000000000000004">
      <c r="A615" s="2"/>
      <c r="B615" t="str">
        <f>IF(A615="","",VLOOKUP(A615,Sheet2!$H$2:$J$74,2,FALSE))</f>
        <v/>
      </c>
      <c r="C615" t="str">
        <f>IF(A615="","",VLOOKUP(A615,Sheet2!$H$2:$J$74,3,FALSE))</f>
        <v/>
      </c>
      <c r="D615" t="str">
        <f>IF(A615="","",VLOOKUP(A615,Sheet2!$H$2:$M$74,4,FALSE))</f>
        <v/>
      </c>
      <c r="E615" t="str">
        <f>IF(A615="","",VLOOKUP(A615,Sheet2!$H$2:$M$74,5,FALSE))</f>
        <v/>
      </c>
      <c r="F615" t="str">
        <f>IF(A615="","",VLOOKUP(A615,Sheet2!$H$2:$M$74,6,FALSE))</f>
        <v/>
      </c>
      <c r="G615" t="str">
        <f t="shared" si="46"/>
        <v/>
      </c>
      <c r="H615" t="str">
        <f t="shared" si="47"/>
        <v/>
      </c>
      <c r="I615" t="str">
        <f t="shared" si="48"/>
        <v/>
      </c>
      <c r="J615" t="str">
        <f t="shared" si="49"/>
        <v/>
      </c>
      <c r="K615" s="2"/>
      <c r="L615" s="2"/>
      <c r="M615" s="2"/>
      <c r="N615" s="2"/>
      <c r="O615" s="2"/>
      <c r="P615" s="11"/>
      <c r="Q615" s="2"/>
      <c r="R615" s="2"/>
      <c r="S615" s="18"/>
      <c r="T615" s="2"/>
      <c r="U615" s="2"/>
      <c r="V615" s="2"/>
      <c r="W615" s="2"/>
      <c r="X615" s="2"/>
      <c r="Y615" t="str">
        <f t="shared" si="45"/>
        <v/>
      </c>
      <c r="AA615" s="2"/>
      <c r="AB615" s="2"/>
      <c r="AC615" s="2"/>
      <c r="AD615" s="2"/>
      <c r="AE615" s="2"/>
      <c r="AF615" s="2"/>
      <c r="AG615" s="2"/>
      <c r="AH615" s="2"/>
      <c r="AI615" s="16" t="s">
        <v>328</v>
      </c>
      <c r="AJ615" s="19"/>
      <c r="AK615" s="19"/>
      <c r="AL615" s="19"/>
      <c r="AM615" s="19"/>
      <c r="AN615" s="19"/>
      <c r="AO615" s="10"/>
      <c r="AP615" s="10"/>
      <c r="AQ615" s="10"/>
      <c r="AR615" s="10"/>
    </row>
    <row r="616" spans="1:44" customFormat="1" x14ac:dyDescent="0.55000000000000004">
      <c r="A616" s="2"/>
      <c r="B616" t="str">
        <f>IF(A616="","",VLOOKUP(A616,Sheet2!$H$2:$J$74,2,FALSE))</f>
        <v/>
      </c>
      <c r="C616" t="str">
        <f>IF(A616="","",VLOOKUP(A616,Sheet2!$H$2:$J$74,3,FALSE))</f>
        <v/>
      </c>
      <c r="D616" t="str">
        <f>IF(A616="","",VLOOKUP(A616,Sheet2!$H$2:$M$74,4,FALSE))</f>
        <v/>
      </c>
      <c r="E616" t="str">
        <f>IF(A616="","",VLOOKUP(A616,Sheet2!$H$2:$M$74,5,FALSE))</f>
        <v/>
      </c>
      <c r="F616" t="str">
        <f>IF(A616="","",VLOOKUP(A616,Sheet2!$H$2:$M$74,6,FALSE))</f>
        <v/>
      </c>
      <c r="G616" t="str">
        <f t="shared" si="46"/>
        <v/>
      </c>
      <c r="H616" t="str">
        <f t="shared" si="47"/>
        <v/>
      </c>
      <c r="I616" t="str">
        <f t="shared" si="48"/>
        <v/>
      </c>
      <c r="J616" t="str">
        <f t="shared" si="49"/>
        <v/>
      </c>
      <c r="K616" s="2"/>
      <c r="L616" s="2"/>
      <c r="M616" s="2"/>
      <c r="N616" s="2"/>
      <c r="O616" s="2"/>
      <c r="P616" s="11"/>
      <c r="Q616" s="2"/>
      <c r="R616" s="2"/>
      <c r="S616" s="18"/>
      <c r="T616" s="2"/>
      <c r="U616" s="2"/>
      <c r="V616" s="2"/>
      <c r="W616" s="2"/>
      <c r="X616" s="2"/>
      <c r="Y616" t="str">
        <f t="shared" si="45"/>
        <v/>
      </c>
      <c r="AA616" s="2"/>
      <c r="AB616" s="2"/>
      <c r="AC616" s="2"/>
      <c r="AD616" s="2"/>
      <c r="AE616" s="2"/>
      <c r="AF616" s="2"/>
      <c r="AG616" s="2"/>
      <c r="AH616" s="2"/>
      <c r="AI616" s="16" t="s">
        <v>328</v>
      </c>
      <c r="AJ616" s="19"/>
      <c r="AK616" s="19"/>
      <c r="AL616" s="19"/>
      <c r="AM616" s="19"/>
      <c r="AN616" s="19"/>
      <c r="AO616" s="10"/>
      <c r="AP616" s="10"/>
      <c r="AQ616" s="10"/>
      <c r="AR616" s="10"/>
    </row>
    <row r="617" spans="1:44" customFormat="1" x14ac:dyDescent="0.55000000000000004">
      <c r="A617" s="2"/>
      <c r="B617" t="str">
        <f>IF(A617="","",VLOOKUP(A617,Sheet2!$H$2:$J$74,2,FALSE))</f>
        <v/>
      </c>
      <c r="C617" t="str">
        <f>IF(A617="","",VLOOKUP(A617,Sheet2!$H$2:$J$74,3,FALSE))</f>
        <v/>
      </c>
      <c r="D617" t="str">
        <f>IF(A617="","",VLOOKUP(A617,Sheet2!$H$2:$M$74,4,FALSE))</f>
        <v/>
      </c>
      <c r="E617" t="str">
        <f>IF(A617="","",VLOOKUP(A617,Sheet2!$H$2:$M$74,5,FALSE))</f>
        <v/>
      </c>
      <c r="F617" t="str">
        <f>IF(A617="","",VLOOKUP(A617,Sheet2!$H$2:$M$74,6,FALSE))</f>
        <v/>
      </c>
      <c r="G617" t="str">
        <f t="shared" si="46"/>
        <v/>
      </c>
      <c r="H617" t="str">
        <f t="shared" si="47"/>
        <v/>
      </c>
      <c r="I617" t="str">
        <f t="shared" si="48"/>
        <v/>
      </c>
      <c r="J617" t="str">
        <f t="shared" si="49"/>
        <v/>
      </c>
      <c r="K617" s="2"/>
      <c r="L617" s="2"/>
      <c r="M617" s="2"/>
      <c r="N617" s="2"/>
      <c r="O617" s="2"/>
      <c r="P617" s="11"/>
      <c r="Q617" s="2"/>
      <c r="R617" s="2"/>
      <c r="S617" s="18"/>
      <c r="T617" s="2"/>
      <c r="U617" s="2"/>
      <c r="V617" s="2"/>
      <c r="W617" s="2"/>
      <c r="X617" s="2"/>
      <c r="Y617" t="str">
        <f t="shared" si="45"/>
        <v/>
      </c>
      <c r="AA617" s="2"/>
      <c r="AB617" s="2"/>
      <c r="AC617" s="2"/>
      <c r="AD617" s="2"/>
      <c r="AE617" s="2"/>
      <c r="AF617" s="2"/>
      <c r="AG617" s="2"/>
      <c r="AH617" s="2"/>
      <c r="AI617" s="16" t="s">
        <v>328</v>
      </c>
      <c r="AJ617" s="19"/>
      <c r="AK617" s="19"/>
      <c r="AL617" s="19"/>
      <c r="AM617" s="19"/>
      <c r="AN617" s="19"/>
      <c r="AO617" s="10"/>
      <c r="AP617" s="10"/>
      <c r="AQ617" s="10"/>
      <c r="AR617" s="10"/>
    </row>
    <row r="618" spans="1:44" customFormat="1" x14ac:dyDescent="0.55000000000000004">
      <c r="A618" s="2"/>
      <c r="B618" t="str">
        <f>IF(A618="","",VLOOKUP(A618,Sheet2!$H$2:$J$74,2,FALSE))</f>
        <v/>
      </c>
      <c r="C618" t="str">
        <f>IF(A618="","",VLOOKUP(A618,Sheet2!$H$2:$J$74,3,FALSE))</f>
        <v/>
      </c>
      <c r="D618" t="str">
        <f>IF(A618="","",VLOOKUP(A618,Sheet2!$H$2:$M$74,4,FALSE))</f>
        <v/>
      </c>
      <c r="E618" t="str">
        <f>IF(A618="","",VLOOKUP(A618,Sheet2!$H$2:$M$74,5,FALSE))</f>
        <v/>
      </c>
      <c r="F618" t="str">
        <f>IF(A618="","",VLOOKUP(A618,Sheet2!$H$2:$M$74,6,FALSE))</f>
        <v/>
      </c>
      <c r="G618" t="str">
        <f t="shared" si="46"/>
        <v/>
      </c>
      <c r="H618" t="str">
        <f t="shared" si="47"/>
        <v/>
      </c>
      <c r="I618" t="str">
        <f t="shared" si="48"/>
        <v/>
      </c>
      <c r="J618" t="str">
        <f t="shared" si="49"/>
        <v/>
      </c>
      <c r="K618" s="2"/>
      <c r="L618" s="2"/>
      <c r="M618" s="2"/>
      <c r="N618" s="2"/>
      <c r="O618" s="2"/>
      <c r="P618" s="11"/>
      <c r="Q618" s="2"/>
      <c r="R618" s="2"/>
      <c r="S618" s="18"/>
      <c r="T618" s="2"/>
      <c r="U618" s="2"/>
      <c r="V618" s="2"/>
      <c r="W618" s="2"/>
      <c r="X618" s="2"/>
      <c r="Y618" t="str">
        <f t="shared" si="45"/>
        <v/>
      </c>
      <c r="AA618" s="2"/>
      <c r="AB618" s="2"/>
      <c r="AC618" s="2"/>
      <c r="AD618" s="2"/>
      <c r="AE618" s="2"/>
      <c r="AF618" s="2"/>
      <c r="AG618" s="2"/>
      <c r="AH618" s="2"/>
      <c r="AI618" s="16" t="s">
        <v>328</v>
      </c>
      <c r="AJ618" s="19"/>
      <c r="AK618" s="19"/>
      <c r="AL618" s="19"/>
      <c r="AM618" s="19"/>
      <c r="AN618" s="19"/>
      <c r="AO618" s="10"/>
      <c r="AP618" s="10"/>
      <c r="AQ618" s="10"/>
      <c r="AR618" s="10"/>
    </row>
    <row r="619" spans="1:44" customFormat="1" x14ac:dyDescent="0.55000000000000004">
      <c r="A619" s="2"/>
      <c r="B619" t="str">
        <f>IF(A619="","",VLOOKUP(A619,Sheet2!$H$2:$J$74,2,FALSE))</f>
        <v/>
      </c>
      <c r="C619" t="str">
        <f>IF(A619="","",VLOOKUP(A619,Sheet2!$H$2:$J$74,3,FALSE))</f>
        <v/>
      </c>
      <c r="D619" t="str">
        <f>IF(A619="","",VLOOKUP(A619,Sheet2!$H$2:$M$74,4,FALSE))</f>
        <v/>
      </c>
      <c r="E619" t="str">
        <f>IF(A619="","",VLOOKUP(A619,Sheet2!$H$2:$M$74,5,FALSE))</f>
        <v/>
      </c>
      <c r="F619" t="str">
        <f>IF(A619="","",VLOOKUP(A619,Sheet2!$H$2:$M$74,6,FALSE))</f>
        <v/>
      </c>
      <c r="G619" t="str">
        <f t="shared" si="46"/>
        <v/>
      </c>
      <c r="H619" t="str">
        <f t="shared" si="47"/>
        <v/>
      </c>
      <c r="I619" t="str">
        <f t="shared" si="48"/>
        <v/>
      </c>
      <c r="J619" t="str">
        <f t="shared" si="49"/>
        <v/>
      </c>
      <c r="K619" s="2"/>
      <c r="L619" s="2"/>
      <c r="M619" s="2"/>
      <c r="N619" s="2"/>
      <c r="O619" s="2"/>
      <c r="P619" s="11"/>
      <c r="Q619" s="2"/>
      <c r="R619" s="2"/>
      <c r="S619" s="18"/>
      <c r="T619" s="2"/>
      <c r="U619" s="2"/>
      <c r="V619" s="2"/>
      <c r="W619" s="2"/>
      <c r="X619" s="2"/>
      <c r="Y619" t="str">
        <f t="shared" si="45"/>
        <v/>
      </c>
      <c r="AA619" s="2"/>
      <c r="AB619" s="2"/>
      <c r="AC619" s="2"/>
      <c r="AD619" s="2"/>
      <c r="AE619" s="2"/>
      <c r="AF619" s="2"/>
      <c r="AG619" s="2"/>
      <c r="AH619" s="2"/>
      <c r="AI619" s="16" t="s">
        <v>328</v>
      </c>
      <c r="AJ619" s="19"/>
      <c r="AK619" s="19"/>
      <c r="AL619" s="19"/>
      <c r="AM619" s="19"/>
      <c r="AN619" s="19"/>
      <c r="AO619" s="10"/>
      <c r="AP619" s="10"/>
      <c r="AQ619" s="10"/>
      <c r="AR619" s="10"/>
    </row>
    <row r="620" spans="1:44" customFormat="1" x14ac:dyDescent="0.55000000000000004">
      <c r="A620" s="2"/>
      <c r="B620" t="str">
        <f>IF(A620="","",VLOOKUP(A620,Sheet2!$H$2:$J$74,2,FALSE))</f>
        <v/>
      </c>
      <c r="C620" t="str">
        <f>IF(A620="","",VLOOKUP(A620,Sheet2!$H$2:$J$74,3,FALSE))</f>
        <v/>
      </c>
      <c r="D620" t="str">
        <f>IF(A620="","",VLOOKUP(A620,Sheet2!$H$2:$M$74,4,FALSE))</f>
        <v/>
      </c>
      <c r="E620" t="str">
        <f>IF(A620="","",VLOOKUP(A620,Sheet2!$H$2:$M$74,5,FALSE))</f>
        <v/>
      </c>
      <c r="F620" t="str">
        <f>IF(A620="","",VLOOKUP(A620,Sheet2!$H$2:$M$74,6,FALSE))</f>
        <v/>
      </c>
      <c r="G620" t="str">
        <f t="shared" si="46"/>
        <v/>
      </c>
      <c r="H620" t="str">
        <f t="shared" si="47"/>
        <v/>
      </c>
      <c r="I620" t="str">
        <f t="shared" si="48"/>
        <v/>
      </c>
      <c r="J620" t="str">
        <f t="shared" si="49"/>
        <v/>
      </c>
      <c r="K620" s="2"/>
      <c r="L620" s="2"/>
      <c r="M620" s="2"/>
      <c r="N620" s="2"/>
      <c r="O620" s="2"/>
      <c r="P620" s="11"/>
      <c r="Q620" s="2"/>
      <c r="R620" s="2"/>
      <c r="S620" s="18"/>
      <c r="T620" s="2"/>
      <c r="U620" s="2"/>
      <c r="V620" s="2"/>
      <c r="W620" s="2"/>
      <c r="X620" s="2"/>
      <c r="Y620" t="str">
        <f t="shared" si="45"/>
        <v/>
      </c>
      <c r="AA620" s="2"/>
      <c r="AB620" s="2"/>
      <c r="AC620" s="2"/>
      <c r="AD620" s="2"/>
      <c r="AE620" s="2"/>
      <c r="AF620" s="2"/>
      <c r="AG620" s="2"/>
      <c r="AH620" s="2"/>
      <c r="AI620" s="16" t="s">
        <v>328</v>
      </c>
      <c r="AJ620" s="19"/>
      <c r="AK620" s="19"/>
      <c r="AL620" s="19"/>
      <c r="AM620" s="19"/>
      <c r="AN620" s="19"/>
      <c r="AO620" s="10"/>
      <c r="AP620" s="10"/>
      <c r="AQ620" s="10"/>
      <c r="AR620" s="10"/>
    </row>
    <row r="621" spans="1:44" customFormat="1" x14ac:dyDescent="0.55000000000000004">
      <c r="A621" s="2"/>
      <c r="B621" t="str">
        <f>IF(A621="","",VLOOKUP(A621,Sheet2!$H$2:$J$74,2,FALSE))</f>
        <v/>
      </c>
      <c r="C621" t="str">
        <f>IF(A621="","",VLOOKUP(A621,Sheet2!$H$2:$J$74,3,FALSE))</f>
        <v/>
      </c>
      <c r="D621" t="str">
        <f>IF(A621="","",VLOOKUP(A621,Sheet2!$H$2:$M$74,4,FALSE))</f>
        <v/>
      </c>
      <c r="E621" t="str">
        <f>IF(A621="","",VLOOKUP(A621,Sheet2!$H$2:$M$74,5,FALSE))</f>
        <v/>
      </c>
      <c r="F621" t="str">
        <f>IF(A621="","",VLOOKUP(A621,Sheet2!$H$2:$M$74,6,FALSE))</f>
        <v/>
      </c>
      <c r="G621" t="str">
        <f t="shared" si="46"/>
        <v/>
      </c>
      <c r="H621" t="str">
        <f t="shared" si="47"/>
        <v/>
      </c>
      <c r="I621" t="str">
        <f t="shared" si="48"/>
        <v/>
      </c>
      <c r="J621" t="str">
        <f t="shared" si="49"/>
        <v/>
      </c>
      <c r="K621" s="2"/>
      <c r="L621" s="2"/>
      <c r="M621" s="2"/>
      <c r="N621" s="2"/>
      <c r="O621" s="2"/>
      <c r="P621" s="11"/>
      <c r="Q621" s="2"/>
      <c r="R621" s="2"/>
      <c r="S621" s="18"/>
      <c r="T621" s="2"/>
      <c r="U621" s="2"/>
      <c r="V621" s="2"/>
      <c r="W621" s="2"/>
      <c r="X621" s="2"/>
      <c r="Y621" t="str">
        <f t="shared" si="45"/>
        <v/>
      </c>
      <c r="AA621" s="2"/>
      <c r="AB621" s="2"/>
      <c r="AC621" s="2"/>
      <c r="AD621" s="2"/>
      <c r="AE621" s="2"/>
      <c r="AF621" s="2"/>
      <c r="AG621" s="2"/>
      <c r="AH621" s="2"/>
      <c r="AI621" s="16" t="s">
        <v>328</v>
      </c>
      <c r="AJ621" s="19"/>
      <c r="AK621" s="19"/>
      <c r="AL621" s="19"/>
      <c r="AM621" s="19"/>
      <c r="AN621" s="19"/>
      <c r="AO621" s="10"/>
      <c r="AP621" s="10"/>
      <c r="AQ621" s="10"/>
      <c r="AR621" s="10"/>
    </row>
    <row r="622" spans="1:44" customFormat="1" x14ac:dyDescent="0.55000000000000004">
      <c r="A622" s="2"/>
      <c r="B622" t="str">
        <f>IF(A622="","",VLOOKUP(A622,Sheet2!$H$2:$J$74,2,FALSE))</f>
        <v/>
      </c>
      <c r="C622" t="str">
        <f>IF(A622="","",VLOOKUP(A622,Sheet2!$H$2:$J$74,3,FALSE))</f>
        <v/>
      </c>
      <c r="D622" t="str">
        <f>IF(A622="","",VLOOKUP(A622,Sheet2!$H$2:$M$74,4,FALSE))</f>
        <v/>
      </c>
      <c r="E622" t="str">
        <f>IF(A622="","",VLOOKUP(A622,Sheet2!$H$2:$M$74,5,FALSE))</f>
        <v/>
      </c>
      <c r="F622" t="str">
        <f>IF(A622="","",VLOOKUP(A622,Sheet2!$H$2:$M$74,6,FALSE))</f>
        <v/>
      </c>
      <c r="G622" t="str">
        <f t="shared" si="46"/>
        <v/>
      </c>
      <c r="H622" t="str">
        <f t="shared" si="47"/>
        <v/>
      </c>
      <c r="I622" t="str">
        <f t="shared" si="48"/>
        <v/>
      </c>
      <c r="J622" t="str">
        <f t="shared" si="49"/>
        <v/>
      </c>
      <c r="K622" s="2"/>
      <c r="L622" s="2"/>
      <c r="M622" s="2"/>
      <c r="N622" s="2"/>
      <c r="O622" s="2"/>
      <c r="P622" s="11"/>
      <c r="Q622" s="2"/>
      <c r="R622" s="2"/>
      <c r="S622" s="18"/>
      <c r="T622" s="2"/>
      <c r="U622" s="2"/>
      <c r="V622" s="2"/>
      <c r="W622" s="2"/>
      <c r="X622" s="2"/>
      <c r="Y622" t="str">
        <f t="shared" si="45"/>
        <v/>
      </c>
      <c r="AA622" s="2"/>
      <c r="AB622" s="2"/>
      <c r="AC622" s="2"/>
      <c r="AD622" s="2"/>
      <c r="AE622" s="2"/>
      <c r="AF622" s="2"/>
      <c r="AG622" s="2"/>
      <c r="AH622" s="2"/>
      <c r="AI622" s="16" t="s">
        <v>328</v>
      </c>
      <c r="AJ622" s="19"/>
      <c r="AK622" s="19"/>
      <c r="AL622" s="19"/>
      <c r="AM622" s="19"/>
      <c r="AN622" s="19"/>
      <c r="AO622" s="10"/>
      <c r="AP622" s="10"/>
      <c r="AQ622" s="10"/>
      <c r="AR622" s="10"/>
    </row>
    <row r="623" spans="1:44" customFormat="1" x14ac:dyDescent="0.55000000000000004">
      <c r="A623" s="2"/>
      <c r="B623" t="str">
        <f>IF(A623="","",VLOOKUP(A623,Sheet2!$H$2:$J$74,2,FALSE))</f>
        <v/>
      </c>
      <c r="C623" t="str">
        <f>IF(A623="","",VLOOKUP(A623,Sheet2!$H$2:$J$74,3,FALSE))</f>
        <v/>
      </c>
      <c r="D623" t="str">
        <f>IF(A623="","",VLOOKUP(A623,Sheet2!$H$2:$M$74,4,FALSE))</f>
        <v/>
      </c>
      <c r="E623" t="str">
        <f>IF(A623="","",VLOOKUP(A623,Sheet2!$H$2:$M$74,5,FALSE))</f>
        <v/>
      </c>
      <c r="F623" t="str">
        <f>IF(A623="","",VLOOKUP(A623,Sheet2!$H$2:$M$74,6,FALSE))</f>
        <v/>
      </c>
      <c r="G623" t="str">
        <f t="shared" si="46"/>
        <v/>
      </c>
      <c r="H623" t="str">
        <f t="shared" si="47"/>
        <v/>
      </c>
      <c r="I623" t="str">
        <f t="shared" si="48"/>
        <v/>
      </c>
      <c r="J623" t="str">
        <f t="shared" si="49"/>
        <v/>
      </c>
      <c r="K623" s="2"/>
      <c r="L623" s="2"/>
      <c r="M623" s="2"/>
      <c r="N623" s="2"/>
      <c r="O623" s="2"/>
      <c r="P623" s="11"/>
      <c r="Q623" s="2"/>
      <c r="R623" s="2"/>
      <c r="S623" s="18"/>
      <c r="T623" s="2"/>
      <c r="U623" s="2"/>
      <c r="V623" s="2"/>
      <c r="W623" s="2"/>
      <c r="X623" s="2"/>
      <c r="Y623" t="str">
        <f t="shared" si="45"/>
        <v/>
      </c>
      <c r="AA623" s="2"/>
      <c r="AB623" s="2"/>
      <c r="AC623" s="2"/>
      <c r="AD623" s="2"/>
      <c r="AE623" s="2"/>
      <c r="AF623" s="2"/>
      <c r="AG623" s="2"/>
      <c r="AH623" s="2"/>
      <c r="AI623" s="16" t="s">
        <v>328</v>
      </c>
      <c r="AJ623" s="19"/>
      <c r="AK623" s="19"/>
      <c r="AL623" s="19"/>
      <c r="AM623" s="19"/>
      <c r="AN623" s="19"/>
      <c r="AO623" s="10"/>
      <c r="AP623" s="10"/>
      <c r="AQ623" s="10"/>
      <c r="AR623" s="10"/>
    </row>
    <row r="624" spans="1:44" customFormat="1" x14ac:dyDescent="0.55000000000000004">
      <c r="A624" s="2"/>
      <c r="B624" t="str">
        <f>IF(A624="","",VLOOKUP(A624,Sheet2!$H$2:$J$74,2,FALSE))</f>
        <v/>
      </c>
      <c r="C624" t="str">
        <f>IF(A624="","",VLOOKUP(A624,Sheet2!$H$2:$J$74,3,FALSE))</f>
        <v/>
      </c>
      <c r="D624" t="str">
        <f>IF(A624="","",VLOOKUP(A624,Sheet2!$H$2:$M$74,4,FALSE))</f>
        <v/>
      </c>
      <c r="E624" t="str">
        <f>IF(A624="","",VLOOKUP(A624,Sheet2!$H$2:$M$74,5,FALSE))</f>
        <v/>
      </c>
      <c r="F624" t="str">
        <f>IF(A624="","",VLOOKUP(A624,Sheet2!$H$2:$M$74,6,FALSE))</f>
        <v/>
      </c>
      <c r="G624" t="str">
        <f t="shared" si="46"/>
        <v/>
      </c>
      <c r="H624" t="str">
        <f t="shared" si="47"/>
        <v/>
      </c>
      <c r="I624" t="str">
        <f t="shared" si="48"/>
        <v/>
      </c>
      <c r="J624" t="str">
        <f t="shared" si="49"/>
        <v/>
      </c>
      <c r="K624" s="2"/>
      <c r="L624" s="2"/>
      <c r="M624" s="2"/>
      <c r="N624" s="2"/>
      <c r="O624" s="2"/>
      <c r="P624" s="11"/>
      <c r="Q624" s="2"/>
      <c r="R624" s="2"/>
      <c r="S624" s="18"/>
      <c r="T624" s="2"/>
      <c r="U624" s="2"/>
      <c r="V624" s="2"/>
      <c r="W624" s="2"/>
      <c r="X624" s="2"/>
      <c r="Y624" t="str">
        <f t="shared" si="45"/>
        <v/>
      </c>
      <c r="AA624" s="2"/>
      <c r="AB624" s="2"/>
      <c r="AC624" s="2"/>
      <c r="AD624" s="2"/>
      <c r="AE624" s="2"/>
      <c r="AF624" s="2"/>
      <c r="AG624" s="2"/>
      <c r="AH624" s="2"/>
      <c r="AI624" s="16" t="s">
        <v>328</v>
      </c>
      <c r="AJ624" s="19"/>
      <c r="AK624" s="19"/>
      <c r="AL624" s="19"/>
      <c r="AM624" s="19"/>
      <c r="AN624" s="19"/>
      <c r="AO624" s="10"/>
      <c r="AP624" s="10"/>
      <c r="AQ624" s="10"/>
      <c r="AR624" s="10"/>
    </row>
    <row r="625" spans="1:44" customFormat="1" x14ac:dyDescent="0.55000000000000004">
      <c r="A625" s="2"/>
      <c r="B625" t="str">
        <f>IF(A625="","",VLOOKUP(A625,Sheet2!$H$2:$J$74,2,FALSE))</f>
        <v/>
      </c>
      <c r="C625" t="str">
        <f>IF(A625="","",VLOOKUP(A625,Sheet2!$H$2:$J$74,3,FALSE))</f>
        <v/>
      </c>
      <c r="D625" t="str">
        <f>IF(A625="","",VLOOKUP(A625,Sheet2!$H$2:$M$74,4,FALSE))</f>
        <v/>
      </c>
      <c r="E625" t="str">
        <f>IF(A625="","",VLOOKUP(A625,Sheet2!$H$2:$M$74,5,FALSE))</f>
        <v/>
      </c>
      <c r="F625" t="str">
        <f>IF(A625="","",VLOOKUP(A625,Sheet2!$H$2:$M$74,6,FALSE))</f>
        <v/>
      </c>
      <c r="G625" t="str">
        <f t="shared" si="46"/>
        <v/>
      </c>
      <c r="H625" t="str">
        <f t="shared" si="47"/>
        <v/>
      </c>
      <c r="I625" t="str">
        <f t="shared" si="48"/>
        <v/>
      </c>
      <c r="J625" t="str">
        <f t="shared" si="49"/>
        <v/>
      </c>
      <c r="K625" s="2"/>
      <c r="L625" s="2"/>
      <c r="M625" s="2"/>
      <c r="N625" s="2"/>
      <c r="O625" s="2"/>
      <c r="P625" s="11"/>
      <c r="Q625" s="2"/>
      <c r="R625" s="2"/>
      <c r="S625" s="18"/>
      <c r="T625" s="2"/>
      <c r="U625" s="2"/>
      <c r="V625" s="2"/>
      <c r="W625" s="2"/>
      <c r="X625" s="2"/>
      <c r="Y625" t="str">
        <f t="shared" si="45"/>
        <v/>
      </c>
      <c r="AA625" s="2"/>
      <c r="AB625" s="2"/>
      <c r="AC625" s="2"/>
      <c r="AD625" s="2"/>
      <c r="AE625" s="2"/>
      <c r="AF625" s="2"/>
      <c r="AG625" s="2"/>
      <c r="AH625" s="2"/>
      <c r="AI625" s="16" t="s">
        <v>328</v>
      </c>
      <c r="AJ625" s="19"/>
      <c r="AK625" s="19"/>
      <c r="AL625" s="19"/>
      <c r="AM625" s="19"/>
      <c r="AN625" s="19"/>
      <c r="AO625" s="10"/>
      <c r="AP625" s="10"/>
      <c r="AQ625" s="10"/>
      <c r="AR625" s="10"/>
    </row>
    <row r="626" spans="1:44" customFormat="1" x14ac:dyDescent="0.55000000000000004">
      <c r="A626" s="2"/>
      <c r="B626" t="str">
        <f>IF(A626="","",VLOOKUP(A626,Sheet2!$H$2:$J$74,2,FALSE))</f>
        <v/>
      </c>
      <c r="C626" t="str">
        <f>IF(A626="","",VLOOKUP(A626,Sheet2!$H$2:$J$74,3,FALSE))</f>
        <v/>
      </c>
      <c r="D626" t="str">
        <f>IF(A626="","",VLOOKUP(A626,Sheet2!$H$2:$M$74,4,FALSE))</f>
        <v/>
      </c>
      <c r="E626" t="str">
        <f>IF(A626="","",VLOOKUP(A626,Sheet2!$H$2:$M$74,5,FALSE))</f>
        <v/>
      </c>
      <c r="F626" t="str">
        <f>IF(A626="","",VLOOKUP(A626,Sheet2!$H$2:$M$74,6,FALSE))</f>
        <v/>
      </c>
      <c r="G626" t="str">
        <f t="shared" si="46"/>
        <v/>
      </c>
      <c r="H626" t="str">
        <f t="shared" si="47"/>
        <v/>
      </c>
      <c r="I626" t="str">
        <f t="shared" si="48"/>
        <v/>
      </c>
      <c r="J626" t="str">
        <f t="shared" si="49"/>
        <v/>
      </c>
      <c r="K626" s="2"/>
      <c r="L626" s="2"/>
      <c r="M626" s="2"/>
      <c r="N626" s="2"/>
      <c r="O626" s="2"/>
      <c r="P626" s="11"/>
      <c r="Q626" s="2"/>
      <c r="R626" s="2"/>
      <c r="S626" s="18"/>
      <c r="T626" s="2"/>
      <c r="U626" s="2"/>
      <c r="V626" s="2"/>
      <c r="W626" s="2"/>
      <c r="X626" s="2"/>
      <c r="Y626" t="str">
        <f t="shared" si="45"/>
        <v/>
      </c>
      <c r="AA626" s="2"/>
      <c r="AB626" s="2"/>
      <c r="AC626" s="2"/>
      <c r="AD626" s="2"/>
      <c r="AE626" s="2"/>
      <c r="AF626" s="2"/>
      <c r="AG626" s="2"/>
      <c r="AH626" s="2"/>
      <c r="AI626" s="16" t="s">
        <v>328</v>
      </c>
      <c r="AJ626" s="19"/>
      <c r="AK626" s="19"/>
      <c r="AL626" s="19"/>
      <c r="AM626" s="19"/>
      <c r="AN626" s="19"/>
      <c r="AO626" s="10"/>
      <c r="AP626" s="10"/>
      <c r="AQ626" s="10"/>
      <c r="AR626" s="10"/>
    </row>
    <row r="627" spans="1:44" customFormat="1" x14ac:dyDescent="0.55000000000000004">
      <c r="A627" s="2"/>
      <c r="B627" t="str">
        <f>IF(A627="","",VLOOKUP(A627,Sheet2!$H$2:$J$74,2,FALSE))</f>
        <v/>
      </c>
      <c r="C627" t="str">
        <f>IF(A627="","",VLOOKUP(A627,Sheet2!$H$2:$J$74,3,FALSE))</f>
        <v/>
      </c>
      <c r="D627" t="str">
        <f>IF(A627="","",VLOOKUP(A627,Sheet2!$H$2:$M$74,4,FALSE))</f>
        <v/>
      </c>
      <c r="E627" t="str">
        <f>IF(A627="","",VLOOKUP(A627,Sheet2!$H$2:$M$74,5,FALSE))</f>
        <v/>
      </c>
      <c r="F627" t="str">
        <f>IF(A627="","",VLOOKUP(A627,Sheet2!$H$2:$M$74,6,FALSE))</f>
        <v/>
      </c>
      <c r="G627" t="str">
        <f t="shared" si="46"/>
        <v/>
      </c>
      <c r="H627" t="str">
        <f t="shared" si="47"/>
        <v/>
      </c>
      <c r="I627" t="str">
        <f t="shared" si="48"/>
        <v/>
      </c>
      <c r="J627" t="str">
        <f t="shared" si="49"/>
        <v/>
      </c>
      <c r="K627" s="2"/>
      <c r="L627" s="2"/>
      <c r="M627" s="2"/>
      <c r="N627" s="2"/>
      <c r="O627" s="2"/>
      <c r="P627" s="11"/>
      <c r="Q627" s="2"/>
      <c r="R627" s="2"/>
      <c r="S627" s="18"/>
      <c r="T627" s="2"/>
      <c r="U627" s="2"/>
      <c r="V627" s="2"/>
      <c r="W627" s="2"/>
      <c r="X627" s="2"/>
      <c r="Y627" t="str">
        <f t="shared" si="45"/>
        <v/>
      </c>
      <c r="AA627" s="2"/>
      <c r="AB627" s="2"/>
      <c r="AC627" s="2"/>
      <c r="AD627" s="2"/>
      <c r="AE627" s="2"/>
      <c r="AF627" s="2"/>
      <c r="AG627" s="2"/>
      <c r="AH627" s="2"/>
      <c r="AI627" s="16" t="s">
        <v>328</v>
      </c>
      <c r="AJ627" s="19"/>
      <c r="AK627" s="19"/>
      <c r="AL627" s="19"/>
      <c r="AM627" s="19"/>
      <c r="AN627" s="19"/>
      <c r="AO627" s="10"/>
      <c r="AP627" s="10"/>
      <c r="AQ627" s="10"/>
      <c r="AR627" s="10"/>
    </row>
    <row r="628" spans="1:44" customFormat="1" x14ac:dyDescent="0.55000000000000004">
      <c r="A628" s="2"/>
      <c r="B628" t="str">
        <f>IF(A628="","",VLOOKUP(A628,Sheet2!$H$2:$J$74,2,FALSE))</f>
        <v/>
      </c>
      <c r="C628" t="str">
        <f>IF(A628="","",VLOOKUP(A628,Sheet2!$H$2:$J$74,3,FALSE))</f>
        <v/>
      </c>
      <c r="D628" t="str">
        <f>IF(A628="","",VLOOKUP(A628,Sheet2!$H$2:$M$74,4,FALSE))</f>
        <v/>
      </c>
      <c r="E628" t="str">
        <f>IF(A628="","",VLOOKUP(A628,Sheet2!$H$2:$M$74,5,FALSE))</f>
        <v/>
      </c>
      <c r="F628" t="str">
        <f>IF(A628="","",VLOOKUP(A628,Sheet2!$H$2:$M$74,6,FALSE))</f>
        <v/>
      </c>
      <c r="G628" t="str">
        <f t="shared" si="46"/>
        <v/>
      </c>
      <c r="H628" t="str">
        <f t="shared" si="47"/>
        <v/>
      </c>
      <c r="I628" t="str">
        <f t="shared" si="48"/>
        <v/>
      </c>
      <c r="J628" t="str">
        <f t="shared" si="49"/>
        <v/>
      </c>
      <c r="K628" s="2"/>
      <c r="L628" s="2"/>
      <c r="M628" s="2"/>
      <c r="N628" s="2"/>
      <c r="O628" s="2"/>
      <c r="P628" s="11"/>
      <c r="Q628" s="2"/>
      <c r="R628" s="2"/>
      <c r="S628" s="18"/>
      <c r="T628" s="2"/>
      <c r="U628" s="2"/>
      <c r="V628" s="2"/>
      <c r="W628" s="2"/>
      <c r="X628" s="2"/>
      <c r="Y628" t="str">
        <f t="shared" si="45"/>
        <v/>
      </c>
      <c r="AA628" s="2"/>
      <c r="AB628" s="2"/>
      <c r="AC628" s="2"/>
      <c r="AD628" s="2"/>
      <c r="AE628" s="2"/>
      <c r="AF628" s="2"/>
      <c r="AG628" s="2"/>
      <c r="AH628" s="2"/>
      <c r="AI628" s="16" t="s">
        <v>328</v>
      </c>
      <c r="AJ628" s="19"/>
      <c r="AK628" s="19"/>
      <c r="AL628" s="19"/>
      <c r="AM628" s="19"/>
      <c r="AN628" s="19"/>
      <c r="AO628" s="10"/>
      <c r="AP628" s="10"/>
      <c r="AQ628" s="10"/>
      <c r="AR628" s="10"/>
    </row>
    <row r="629" spans="1:44" customFormat="1" x14ac:dyDescent="0.55000000000000004">
      <c r="A629" s="2"/>
      <c r="B629" t="str">
        <f>IF(A629="","",VLOOKUP(A629,Sheet2!$H$2:$J$74,2,FALSE))</f>
        <v/>
      </c>
      <c r="C629" t="str">
        <f>IF(A629="","",VLOOKUP(A629,Sheet2!$H$2:$J$74,3,FALSE))</f>
        <v/>
      </c>
      <c r="D629" t="str">
        <f>IF(A629="","",VLOOKUP(A629,Sheet2!$H$2:$M$74,4,FALSE))</f>
        <v/>
      </c>
      <c r="E629" t="str">
        <f>IF(A629="","",VLOOKUP(A629,Sheet2!$H$2:$M$74,5,FALSE))</f>
        <v/>
      </c>
      <c r="F629" t="str">
        <f>IF(A629="","",VLOOKUP(A629,Sheet2!$H$2:$M$74,6,FALSE))</f>
        <v/>
      </c>
      <c r="G629" t="str">
        <f t="shared" si="46"/>
        <v/>
      </c>
      <c r="H629" t="str">
        <f t="shared" si="47"/>
        <v/>
      </c>
      <c r="I629" t="str">
        <f t="shared" si="48"/>
        <v/>
      </c>
      <c r="J629" t="str">
        <f t="shared" si="49"/>
        <v/>
      </c>
      <c r="K629" s="2"/>
      <c r="L629" s="2"/>
      <c r="M629" s="2"/>
      <c r="N629" s="2"/>
      <c r="O629" s="2"/>
      <c r="P629" s="11"/>
      <c r="Q629" s="2"/>
      <c r="R629" s="2"/>
      <c r="S629" s="18"/>
      <c r="T629" s="2"/>
      <c r="U629" s="2"/>
      <c r="V629" s="2"/>
      <c r="W629" s="2"/>
      <c r="X629" s="2"/>
      <c r="Y629" t="str">
        <f t="shared" si="45"/>
        <v/>
      </c>
      <c r="AA629" s="2"/>
      <c r="AB629" s="2"/>
      <c r="AC629" s="2"/>
      <c r="AD629" s="2"/>
      <c r="AE629" s="2"/>
      <c r="AF629" s="2"/>
      <c r="AG629" s="2"/>
      <c r="AH629" s="2"/>
      <c r="AI629" s="16" t="s">
        <v>328</v>
      </c>
      <c r="AJ629" s="19"/>
      <c r="AK629" s="19"/>
      <c r="AL629" s="19"/>
      <c r="AM629" s="19"/>
      <c r="AN629" s="19"/>
      <c r="AO629" s="10"/>
      <c r="AP629" s="10"/>
      <c r="AQ629" s="10"/>
      <c r="AR629" s="10"/>
    </row>
    <row r="630" spans="1:44" customFormat="1" x14ac:dyDescent="0.55000000000000004">
      <c r="A630" s="2"/>
      <c r="B630" t="str">
        <f>IF(A630="","",VLOOKUP(A630,Sheet2!$H$2:$J$74,2,FALSE))</f>
        <v/>
      </c>
      <c r="C630" t="str">
        <f>IF(A630="","",VLOOKUP(A630,Sheet2!$H$2:$J$74,3,FALSE))</f>
        <v/>
      </c>
      <c r="D630" t="str">
        <f>IF(A630="","",VLOOKUP(A630,Sheet2!$H$2:$M$74,4,FALSE))</f>
        <v/>
      </c>
      <c r="E630" t="str">
        <f>IF(A630="","",VLOOKUP(A630,Sheet2!$H$2:$M$74,5,FALSE))</f>
        <v/>
      </c>
      <c r="F630" t="str">
        <f>IF(A630="","",VLOOKUP(A630,Sheet2!$H$2:$M$74,6,FALSE))</f>
        <v/>
      </c>
      <c r="G630" t="str">
        <f t="shared" si="46"/>
        <v/>
      </c>
      <c r="H630" t="str">
        <f t="shared" si="47"/>
        <v/>
      </c>
      <c r="I630" t="str">
        <f t="shared" si="48"/>
        <v/>
      </c>
      <c r="J630" t="str">
        <f t="shared" si="49"/>
        <v/>
      </c>
      <c r="K630" s="2"/>
      <c r="L630" s="2"/>
      <c r="M630" s="2"/>
      <c r="N630" s="2"/>
      <c r="O630" s="2"/>
      <c r="P630" s="11"/>
      <c r="Q630" s="2"/>
      <c r="R630" s="2"/>
      <c r="S630" s="18"/>
      <c r="T630" s="2"/>
      <c r="U630" s="2"/>
      <c r="V630" s="2"/>
      <c r="W630" s="2"/>
      <c r="X630" s="2"/>
      <c r="Y630" t="str">
        <f t="shared" si="45"/>
        <v/>
      </c>
      <c r="AA630" s="2"/>
      <c r="AB630" s="2"/>
      <c r="AC630" s="2"/>
      <c r="AD630" s="2"/>
      <c r="AE630" s="2"/>
      <c r="AF630" s="2"/>
      <c r="AG630" s="2"/>
      <c r="AH630" s="2"/>
      <c r="AI630" s="16" t="s">
        <v>328</v>
      </c>
      <c r="AJ630" s="19"/>
      <c r="AK630" s="19"/>
      <c r="AL630" s="19"/>
      <c r="AM630" s="19"/>
      <c r="AN630" s="19"/>
      <c r="AO630" s="10"/>
      <c r="AP630" s="10"/>
      <c r="AQ630" s="10"/>
      <c r="AR630" s="10"/>
    </row>
    <row r="631" spans="1:44" customFormat="1" x14ac:dyDescent="0.55000000000000004">
      <c r="A631" s="2"/>
      <c r="B631" t="str">
        <f>IF(A631="","",VLOOKUP(A631,Sheet2!$H$2:$J$74,2,FALSE))</f>
        <v/>
      </c>
      <c r="C631" t="str">
        <f>IF(A631="","",VLOOKUP(A631,Sheet2!$H$2:$J$74,3,FALSE))</f>
        <v/>
      </c>
      <c r="D631" t="str">
        <f>IF(A631="","",VLOOKUP(A631,Sheet2!$H$2:$M$74,4,FALSE))</f>
        <v/>
      </c>
      <c r="E631" t="str">
        <f>IF(A631="","",VLOOKUP(A631,Sheet2!$H$2:$M$74,5,FALSE))</f>
        <v/>
      </c>
      <c r="F631" t="str">
        <f>IF(A631="","",VLOOKUP(A631,Sheet2!$H$2:$M$74,6,FALSE))</f>
        <v/>
      </c>
      <c r="G631" t="str">
        <f t="shared" si="46"/>
        <v/>
      </c>
      <c r="H631" t="str">
        <f t="shared" si="47"/>
        <v/>
      </c>
      <c r="I631" t="str">
        <f t="shared" si="48"/>
        <v/>
      </c>
      <c r="J631" t="str">
        <f t="shared" si="49"/>
        <v/>
      </c>
      <c r="K631" s="2"/>
      <c r="L631" s="2"/>
      <c r="M631" s="2"/>
      <c r="N631" s="2"/>
      <c r="O631" s="2"/>
      <c r="P631" s="11"/>
      <c r="Q631" s="2"/>
      <c r="R631" s="2"/>
      <c r="S631" s="18"/>
      <c r="T631" s="2"/>
      <c r="U631" s="2"/>
      <c r="V631" s="2"/>
      <c r="W631" s="2"/>
      <c r="X631" s="2"/>
      <c r="Y631" t="str">
        <f t="shared" si="45"/>
        <v/>
      </c>
      <c r="AA631" s="2"/>
      <c r="AB631" s="2"/>
      <c r="AC631" s="2"/>
      <c r="AD631" s="2"/>
      <c r="AE631" s="2"/>
      <c r="AF631" s="2"/>
      <c r="AG631" s="2"/>
      <c r="AH631" s="2"/>
      <c r="AI631" s="16" t="s">
        <v>328</v>
      </c>
      <c r="AJ631" s="19"/>
      <c r="AK631" s="19"/>
      <c r="AL631" s="19"/>
      <c r="AM631" s="19"/>
      <c r="AN631" s="19"/>
      <c r="AO631" s="10"/>
      <c r="AP631" s="10"/>
      <c r="AQ631" s="10"/>
      <c r="AR631" s="10"/>
    </row>
    <row r="632" spans="1:44" customFormat="1" x14ac:dyDescent="0.55000000000000004">
      <c r="A632" s="2"/>
      <c r="B632" t="str">
        <f>IF(A632="","",VLOOKUP(A632,Sheet2!$H$2:$J$74,2,FALSE))</f>
        <v/>
      </c>
      <c r="C632" t="str">
        <f>IF(A632="","",VLOOKUP(A632,Sheet2!$H$2:$J$74,3,FALSE))</f>
        <v/>
      </c>
      <c r="D632" t="str">
        <f>IF(A632="","",VLOOKUP(A632,Sheet2!$H$2:$M$74,4,FALSE))</f>
        <v/>
      </c>
      <c r="E632" t="str">
        <f>IF(A632="","",VLOOKUP(A632,Sheet2!$H$2:$M$74,5,FALSE))</f>
        <v/>
      </c>
      <c r="F632" t="str">
        <f>IF(A632="","",VLOOKUP(A632,Sheet2!$H$2:$M$74,6,FALSE))</f>
        <v/>
      </c>
      <c r="G632" t="str">
        <f t="shared" si="46"/>
        <v/>
      </c>
      <c r="H632" t="str">
        <f t="shared" si="47"/>
        <v/>
      </c>
      <c r="I632" t="str">
        <f t="shared" si="48"/>
        <v/>
      </c>
      <c r="J632" t="str">
        <f t="shared" si="49"/>
        <v/>
      </c>
      <c r="K632" s="2"/>
      <c r="L632" s="2"/>
      <c r="M632" s="2"/>
      <c r="N632" s="2"/>
      <c r="O632" s="2"/>
      <c r="P632" s="11"/>
      <c r="Q632" s="2"/>
      <c r="R632" s="2"/>
      <c r="S632" s="18"/>
      <c r="T632" s="2"/>
      <c r="U632" s="2"/>
      <c r="V632" s="2"/>
      <c r="W632" s="2"/>
      <c r="X632" s="2"/>
      <c r="Y632" t="str">
        <f t="shared" si="45"/>
        <v/>
      </c>
      <c r="AA632" s="2"/>
      <c r="AB632" s="2"/>
      <c r="AC632" s="2"/>
      <c r="AD632" s="2"/>
      <c r="AE632" s="2"/>
      <c r="AF632" s="2"/>
      <c r="AG632" s="2"/>
      <c r="AH632" s="2"/>
      <c r="AI632" s="16" t="s">
        <v>328</v>
      </c>
      <c r="AJ632" s="19"/>
      <c r="AK632" s="19"/>
      <c r="AL632" s="19"/>
      <c r="AM632" s="19"/>
      <c r="AN632" s="19"/>
      <c r="AO632" s="10"/>
      <c r="AP632" s="10"/>
      <c r="AQ632" s="10"/>
      <c r="AR632" s="10"/>
    </row>
    <row r="633" spans="1:44" customFormat="1" x14ac:dyDescent="0.55000000000000004">
      <c r="A633" s="2"/>
      <c r="B633" t="str">
        <f>IF(A633="","",VLOOKUP(A633,Sheet2!$H$2:$J$74,2,FALSE))</f>
        <v/>
      </c>
      <c r="C633" t="str">
        <f>IF(A633="","",VLOOKUP(A633,Sheet2!$H$2:$J$74,3,FALSE))</f>
        <v/>
      </c>
      <c r="D633" t="str">
        <f>IF(A633="","",VLOOKUP(A633,Sheet2!$H$2:$M$74,4,FALSE))</f>
        <v/>
      </c>
      <c r="E633" t="str">
        <f>IF(A633="","",VLOOKUP(A633,Sheet2!$H$2:$M$74,5,FALSE))</f>
        <v/>
      </c>
      <c r="F633" t="str">
        <f>IF(A633="","",VLOOKUP(A633,Sheet2!$H$2:$M$74,6,FALSE))</f>
        <v/>
      </c>
      <c r="G633" t="str">
        <f t="shared" si="46"/>
        <v/>
      </c>
      <c r="H633" t="str">
        <f t="shared" si="47"/>
        <v/>
      </c>
      <c r="I633" t="str">
        <f t="shared" si="48"/>
        <v/>
      </c>
      <c r="J633" t="str">
        <f t="shared" si="49"/>
        <v/>
      </c>
      <c r="K633" s="2"/>
      <c r="L633" s="2"/>
      <c r="M633" s="2"/>
      <c r="N633" s="2"/>
      <c r="O633" s="2"/>
      <c r="P633" s="11"/>
      <c r="Q633" s="2"/>
      <c r="R633" s="2"/>
      <c r="S633" s="18"/>
      <c r="T633" s="2"/>
      <c r="U633" s="2"/>
      <c r="V633" s="2"/>
      <c r="W633" s="2"/>
      <c r="X633" s="2"/>
      <c r="Y633" t="str">
        <f t="shared" si="45"/>
        <v/>
      </c>
      <c r="AA633" s="2"/>
      <c r="AB633" s="2"/>
      <c r="AC633" s="2"/>
      <c r="AD633" s="2"/>
      <c r="AE633" s="2"/>
      <c r="AF633" s="2"/>
      <c r="AG633" s="2"/>
      <c r="AH633" s="2"/>
      <c r="AI633" s="16" t="s">
        <v>328</v>
      </c>
      <c r="AJ633" s="19"/>
      <c r="AK633" s="19"/>
      <c r="AL633" s="19"/>
      <c r="AM633" s="19"/>
      <c r="AN633" s="19"/>
      <c r="AO633" s="10"/>
      <c r="AP633" s="10"/>
      <c r="AQ633" s="10"/>
      <c r="AR633" s="10"/>
    </row>
    <row r="634" spans="1:44" customFormat="1" x14ac:dyDescent="0.55000000000000004">
      <c r="A634" s="2"/>
      <c r="B634" t="str">
        <f>IF(A634="","",VLOOKUP(A634,Sheet2!$H$2:$J$74,2,FALSE))</f>
        <v/>
      </c>
      <c r="C634" t="str">
        <f>IF(A634="","",VLOOKUP(A634,Sheet2!$H$2:$J$74,3,FALSE))</f>
        <v/>
      </c>
      <c r="D634" t="str">
        <f>IF(A634="","",VLOOKUP(A634,Sheet2!$H$2:$M$74,4,FALSE))</f>
        <v/>
      </c>
      <c r="E634" t="str">
        <f>IF(A634="","",VLOOKUP(A634,Sheet2!$H$2:$M$74,5,FALSE))</f>
        <v/>
      </c>
      <c r="F634" t="str">
        <f>IF(A634="","",VLOOKUP(A634,Sheet2!$H$2:$M$74,6,FALSE))</f>
        <v/>
      </c>
      <c r="G634" t="str">
        <f t="shared" si="46"/>
        <v/>
      </c>
      <c r="H634" t="str">
        <f t="shared" si="47"/>
        <v/>
      </c>
      <c r="I634" t="str">
        <f t="shared" si="48"/>
        <v/>
      </c>
      <c r="J634" t="str">
        <f t="shared" si="49"/>
        <v/>
      </c>
      <c r="K634" s="2"/>
      <c r="L634" s="2"/>
      <c r="M634" s="2"/>
      <c r="N634" s="2"/>
      <c r="O634" s="2"/>
      <c r="P634" s="11"/>
      <c r="Q634" s="2"/>
      <c r="R634" s="2"/>
      <c r="S634" s="18"/>
      <c r="T634" s="2"/>
      <c r="U634" s="2"/>
      <c r="V634" s="2"/>
      <c r="W634" s="2"/>
      <c r="X634" s="2"/>
      <c r="Y634" t="str">
        <f t="shared" si="45"/>
        <v/>
      </c>
      <c r="AA634" s="2"/>
      <c r="AB634" s="2"/>
      <c r="AC634" s="2"/>
      <c r="AD634" s="2"/>
      <c r="AE634" s="2"/>
      <c r="AF634" s="2"/>
      <c r="AG634" s="2"/>
      <c r="AH634" s="2"/>
      <c r="AI634" s="16" t="s">
        <v>328</v>
      </c>
      <c r="AJ634" s="19"/>
      <c r="AK634" s="19"/>
      <c r="AL634" s="19"/>
      <c r="AM634" s="19"/>
      <c r="AN634" s="19"/>
      <c r="AO634" s="10"/>
      <c r="AP634" s="10"/>
      <c r="AQ634" s="10"/>
      <c r="AR634" s="10"/>
    </row>
    <row r="635" spans="1:44" customFormat="1" x14ac:dyDescent="0.55000000000000004">
      <c r="A635" s="2"/>
      <c r="B635" t="str">
        <f>IF(A635="","",VLOOKUP(A635,Sheet2!$H$2:$J$74,2,FALSE))</f>
        <v/>
      </c>
      <c r="C635" t="str">
        <f>IF(A635="","",VLOOKUP(A635,Sheet2!$H$2:$J$74,3,FALSE))</f>
        <v/>
      </c>
      <c r="D635" t="str">
        <f>IF(A635="","",VLOOKUP(A635,Sheet2!$H$2:$M$74,4,FALSE))</f>
        <v/>
      </c>
      <c r="E635" t="str">
        <f>IF(A635="","",VLOOKUP(A635,Sheet2!$H$2:$M$74,5,FALSE))</f>
        <v/>
      </c>
      <c r="F635" t="str">
        <f>IF(A635="","",VLOOKUP(A635,Sheet2!$H$2:$M$74,6,FALSE))</f>
        <v/>
      </c>
      <c r="G635" t="str">
        <f t="shared" si="46"/>
        <v/>
      </c>
      <c r="H635" t="str">
        <f t="shared" si="47"/>
        <v/>
      </c>
      <c r="I635" t="str">
        <f t="shared" si="48"/>
        <v/>
      </c>
      <c r="J635" t="str">
        <f t="shared" si="49"/>
        <v/>
      </c>
      <c r="K635" s="2"/>
      <c r="L635" s="2"/>
      <c r="M635" s="2"/>
      <c r="N635" s="2"/>
      <c r="O635" s="2"/>
      <c r="P635" s="11"/>
      <c r="Q635" s="2"/>
      <c r="R635" s="2"/>
      <c r="S635" s="18"/>
      <c r="T635" s="2"/>
      <c r="U635" s="2"/>
      <c r="V635" s="2"/>
      <c r="W635" s="2"/>
      <c r="X635" s="2"/>
      <c r="Y635" t="str">
        <f t="shared" si="45"/>
        <v/>
      </c>
      <c r="AA635" s="2"/>
      <c r="AB635" s="2"/>
      <c r="AC635" s="2"/>
      <c r="AD635" s="2"/>
      <c r="AE635" s="2"/>
      <c r="AF635" s="2"/>
      <c r="AG635" s="2"/>
      <c r="AH635" s="2"/>
      <c r="AI635" s="16" t="s">
        <v>328</v>
      </c>
      <c r="AJ635" s="19"/>
      <c r="AK635" s="19"/>
      <c r="AL635" s="19"/>
      <c r="AM635" s="19"/>
      <c r="AN635" s="19"/>
      <c r="AO635" s="10"/>
      <c r="AP635" s="10"/>
      <c r="AQ635" s="10"/>
      <c r="AR635" s="10"/>
    </row>
    <row r="636" spans="1:44" customFormat="1" x14ac:dyDescent="0.55000000000000004">
      <c r="A636" s="2"/>
      <c r="B636" t="str">
        <f>IF(A636="","",VLOOKUP(A636,Sheet2!$H$2:$J$74,2,FALSE))</f>
        <v/>
      </c>
      <c r="C636" t="str">
        <f>IF(A636="","",VLOOKUP(A636,Sheet2!$H$2:$J$74,3,FALSE))</f>
        <v/>
      </c>
      <c r="D636" t="str">
        <f>IF(A636="","",VLOOKUP(A636,Sheet2!$H$2:$M$74,4,FALSE))</f>
        <v/>
      </c>
      <c r="E636" t="str">
        <f>IF(A636="","",VLOOKUP(A636,Sheet2!$H$2:$M$74,5,FALSE))</f>
        <v/>
      </c>
      <c r="F636" t="str">
        <f>IF(A636="","",VLOOKUP(A636,Sheet2!$H$2:$M$74,6,FALSE))</f>
        <v/>
      </c>
      <c r="G636" t="str">
        <f t="shared" si="46"/>
        <v/>
      </c>
      <c r="H636" t="str">
        <f t="shared" si="47"/>
        <v/>
      </c>
      <c r="I636" t="str">
        <f t="shared" si="48"/>
        <v/>
      </c>
      <c r="J636" t="str">
        <f t="shared" si="49"/>
        <v/>
      </c>
      <c r="K636" s="2"/>
      <c r="L636" s="2"/>
      <c r="M636" s="2"/>
      <c r="N636" s="2"/>
      <c r="O636" s="2"/>
      <c r="P636" s="11"/>
      <c r="Q636" s="2"/>
      <c r="R636" s="2"/>
      <c r="S636" s="18"/>
      <c r="T636" s="2"/>
      <c r="U636" s="2"/>
      <c r="V636" s="2"/>
      <c r="W636" s="2"/>
      <c r="X636" s="2"/>
      <c r="Y636" t="str">
        <f t="shared" si="45"/>
        <v/>
      </c>
      <c r="AA636" s="2"/>
      <c r="AB636" s="2"/>
      <c r="AC636" s="2"/>
      <c r="AD636" s="2"/>
      <c r="AE636" s="2"/>
      <c r="AF636" s="2"/>
      <c r="AG636" s="2"/>
      <c r="AH636" s="2"/>
      <c r="AI636" s="16" t="s">
        <v>328</v>
      </c>
      <c r="AJ636" s="19"/>
      <c r="AK636" s="19"/>
      <c r="AL636" s="19"/>
      <c r="AM636" s="19"/>
      <c r="AN636" s="19"/>
      <c r="AO636" s="10"/>
      <c r="AP636" s="10"/>
      <c r="AQ636" s="10"/>
      <c r="AR636" s="10"/>
    </row>
    <row r="637" spans="1:44" customFormat="1" x14ac:dyDescent="0.55000000000000004">
      <c r="A637" s="2"/>
      <c r="B637" t="str">
        <f>IF(A637="","",VLOOKUP(A637,Sheet2!$H$2:$J$74,2,FALSE))</f>
        <v/>
      </c>
      <c r="C637" t="str">
        <f>IF(A637="","",VLOOKUP(A637,Sheet2!$H$2:$J$74,3,FALSE))</f>
        <v/>
      </c>
      <c r="D637" t="str">
        <f>IF(A637="","",VLOOKUP(A637,Sheet2!$H$2:$M$74,4,FALSE))</f>
        <v/>
      </c>
      <c r="E637" t="str">
        <f>IF(A637="","",VLOOKUP(A637,Sheet2!$H$2:$M$74,5,FALSE))</f>
        <v/>
      </c>
      <c r="F637" t="str">
        <f>IF(A637="","",VLOOKUP(A637,Sheet2!$H$2:$M$74,6,FALSE))</f>
        <v/>
      </c>
      <c r="G637" t="str">
        <f t="shared" si="46"/>
        <v/>
      </c>
      <c r="H637" t="str">
        <f t="shared" si="47"/>
        <v/>
      </c>
      <c r="I637" t="str">
        <f t="shared" si="48"/>
        <v/>
      </c>
      <c r="J637" t="str">
        <f t="shared" si="49"/>
        <v/>
      </c>
      <c r="K637" s="2"/>
      <c r="L637" s="2"/>
      <c r="M637" s="2"/>
      <c r="N637" s="2"/>
      <c r="O637" s="2"/>
      <c r="P637" s="11"/>
      <c r="Q637" s="2"/>
      <c r="R637" s="2"/>
      <c r="S637" s="18"/>
      <c r="T637" s="2"/>
      <c r="U637" s="2"/>
      <c r="V637" s="2"/>
      <c r="W637" s="2"/>
      <c r="X637" s="2"/>
      <c r="Y637" t="str">
        <f t="shared" si="45"/>
        <v/>
      </c>
      <c r="AA637" s="2"/>
      <c r="AB637" s="2"/>
      <c r="AC637" s="2"/>
      <c r="AD637" s="2"/>
      <c r="AE637" s="2"/>
      <c r="AF637" s="2"/>
      <c r="AG637" s="2"/>
      <c r="AH637" s="2"/>
      <c r="AI637" s="16" t="s">
        <v>328</v>
      </c>
      <c r="AJ637" s="19"/>
      <c r="AK637" s="19"/>
      <c r="AL637" s="19"/>
      <c r="AM637" s="19"/>
      <c r="AN637" s="19"/>
      <c r="AO637" s="10"/>
      <c r="AP637" s="10"/>
      <c r="AQ637" s="10"/>
      <c r="AR637" s="10"/>
    </row>
    <row r="638" spans="1:44" customFormat="1" x14ac:dyDescent="0.55000000000000004">
      <c r="A638" s="2"/>
      <c r="B638" t="str">
        <f>IF(A638="","",VLOOKUP(A638,Sheet2!$H$2:$J$74,2,FALSE))</f>
        <v/>
      </c>
      <c r="C638" t="str">
        <f>IF(A638="","",VLOOKUP(A638,Sheet2!$H$2:$J$74,3,FALSE))</f>
        <v/>
      </c>
      <c r="D638" t="str">
        <f>IF(A638="","",VLOOKUP(A638,Sheet2!$H$2:$M$74,4,FALSE))</f>
        <v/>
      </c>
      <c r="E638" t="str">
        <f>IF(A638="","",VLOOKUP(A638,Sheet2!$H$2:$M$74,5,FALSE))</f>
        <v/>
      </c>
      <c r="F638" t="str">
        <f>IF(A638="","",VLOOKUP(A638,Sheet2!$H$2:$M$74,6,FALSE))</f>
        <v/>
      </c>
      <c r="G638" t="str">
        <f t="shared" si="46"/>
        <v/>
      </c>
      <c r="H638" t="str">
        <f t="shared" si="47"/>
        <v/>
      </c>
      <c r="I638" t="str">
        <f t="shared" si="48"/>
        <v/>
      </c>
      <c r="J638" t="str">
        <f t="shared" si="49"/>
        <v/>
      </c>
      <c r="K638" s="2"/>
      <c r="L638" s="2"/>
      <c r="M638" s="2"/>
      <c r="N638" s="2"/>
      <c r="O638" s="2"/>
      <c r="P638" s="11"/>
      <c r="Q638" s="2"/>
      <c r="R638" s="2"/>
      <c r="S638" s="18"/>
      <c r="T638" s="2"/>
      <c r="U638" s="2"/>
      <c r="V638" s="2"/>
      <c r="W638" s="2"/>
      <c r="X638" s="2"/>
      <c r="Y638" t="str">
        <f t="shared" si="45"/>
        <v/>
      </c>
      <c r="AA638" s="2"/>
      <c r="AB638" s="2"/>
      <c r="AC638" s="2"/>
      <c r="AD638" s="2"/>
      <c r="AE638" s="2"/>
      <c r="AF638" s="2"/>
      <c r="AG638" s="2"/>
      <c r="AH638" s="2"/>
      <c r="AI638" s="16" t="s">
        <v>328</v>
      </c>
      <c r="AJ638" s="19"/>
      <c r="AK638" s="19"/>
      <c r="AL638" s="19"/>
      <c r="AM638" s="19"/>
      <c r="AN638" s="19"/>
      <c r="AO638" s="10"/>
      <c r="AP638" s="10"/>
      <c r="AQ638" s="10"/>
      <c r="AR638" s="10"/>
    </row>
    <row r="639" spans="1:44" customFormat="1" x14ac:dyDescent="0.55000000000000004">
      <c r="A639" s="2"/>
      <c r="B639" t="str">
        <f>IF(A639="","",VLOOKUP(A639,Sheet2!$H$2:$J$74,2,FALSE))</f>
        <v/>
      </c>
      <c r="C639" t="str">
        <f>IF(A639="","",VLOOKUP(A639,Sheet2!$H$2:$J$74,3,FALSE))</f>
        <v/>
      </c>
      <c r="D639" t="str">
        <f>IF(A639="","",VLOOKUP(A639,Sheet2!$H$2:$M$74,4,FALSE))</f>
        <v/>
      </c>
      <c r="E639" t="str">
        <f>IF(A639="","",VLOOKUP(A639,Sheet2!$H$2:$M$74,5,FALSE))</f>
        <v/>
      </c>
      <c r="F639" t="str">
        <f>IF(A639="","",VLOOKUP(A639,Sheet2!$H$2:$M$74,6,FALSE))</f>
        <v/>
      </c>
      <c r="G639" t="str">
        <f t="shared" si="46"/>
        <v/>
      </c>
      <c r="H639" t="str">
        <f t="shared" si="47"/>
        <v/>
      </c>
      <c r="I639" t="str">
        <f t="shared" si="48"/>
        <v/>
      </c>
      <c r="J639" t="str">
        <f t="shared" si="49"/>
        <v/>
      </c>
      <c r="K639" s="2"/>
      <c r="L639" s="2"/>
      <c r="M639" s="2"/>
      <c r="N639" s="2"/>
      <c r="O639" s="2"/>
      <c r="P639" s="11"/>
      <c r="Q639" s="2"/>
      <c r="R639" s="2"/>
      <c r="S639" s="18"/>
      <c r="T639" s="2"/>
      <c r="U639" s="2"/>
      <c r="V639" s="2"/>
      <c r="W639" s="2"/>
      <c r="X639" s="2"/>
      <c r="Y639" t="str">
        <f t="shared" si="45"/>
        <v/>
      </c>
      <c r="AA639" s="2"/>
      <c r="AB639" s="2"/>
      <c r="AC639" s="2"/>
      <c r="AD639" s="2"/>
      <c r="AE639" s="2"/>
      <c r="AF639" s="2"/>
      <c r="AG639" s="2"/>
      <c r="AH639" s="2"/>
      <c r="AI639" s="16" t="s">
        <v>328</v>
      </c>
      <c r="AJ639" s="19"/>
      <c r="AK639" s="19"/>
      <c r="AL639" s="19"/>
      <c r="AM639" s="19"/>
      <c r="AN639" s="19"/>
      <c r="AO639" s="10"/>
      <c r="AP639" s="10"/>
      <c r="AQ639" s="10"/>
      <c r="AR639" s="10"/>
    </row>
    <row r="640" spans="1:44" customFormat="1" x14ac:dyDescent="0.55000000000000004">
      <c r="A640" s="2"/>
      <c r="B640" t="str">
        <f>IF(A640="","",VLOOKUP(A640,Sheet2!$H$2:$J$74,2,FALSE))</f>
        <v/>
      </c>
      <c r="C640" t="str">
        <f>IF(A640="","",VLOOKUP(A640,Sheet2!$H$2:$J$74,3,FALSE))</f>
        <v/>
      </c>
      <c r="D640" t="str">
        <f>IF(A640="","",VLOOKUP(A640,Sheet2!$H$2:$M$74,4,FALSE))</f>
        <v/>
      </c>
      <c r="E640" t="str">
        <f>IF(A640="","",VLOOKUP(A640,Sheet2!$H$2:$M$74,5,FALSE))</f>
        <v/>
      </c>
      <c r="F640" t="str">
        <f>IF(A640="","",VLOOKUP(A640,Sheet2!$H$2:$M$74,6,FALSE))</f>
        <v/>
      </c>
      <c r="G640" t="str">
        <f t="shared" si="46"/>
        <v/>
      </c>
      <c r="H640" t="str">
        <f t="shared" si="47"/>
        <v/>
      </c>
      <c r="I640" t="str">
        <f t="shared" si="48"/>
        <v/>
      </c>
      <c r="J640" t="str">
        <f t="shared" si="49"/>
        <v/>
      </c>
      <c r="K640" s="2"/>
      <c r="L640" s="2"/>
      <c r="M640" s="2"/>
      <c r="N640" s="2"/>
      <c r="O640" s="2"/>
      <c r="P640" s="11"/>
      <c r="Q640" s="2"/>
      <c r="R640" s="2"/>
      <c r="S640" s="18"/>
      <c r="T640" s="2"/>
      <c r="U640" s="2"/>
      <c r="V640" s="2"/>
      <c r="W640" s="2"/>
      <c r="X640" s="2"/>
      <c r="Y640" t="str">
        <f t="shared" si="45"/>
        <v/>
      </c>
      <c r="AA640" s="2"/>
      <c r="AB640" s="2"/>
      <c r="AC640" s="2"/>
      <c r="AD640" s="2"/>
      <c r="AE640" s="2"/>
      <c r="AF640" s="2"/>
      <c r="AG640" s="2"/>
      <c r="AH640" s="2"/>
      <c r="AI640" s="16" t="s">
        <v>328</v>
      </c>
      <c r="AJ640" s="19"/>
      <c r="AK640" s="19"/>
      <c r="AL640" s="19"/>
      <c r="AM640" s="19"/>
      <c r="AN640" s="19"/>
      <c r="AO640" s="10"/>
      <c r="AP640" s="10"/>
      <c r="AQ640" s="10"/>
      <c r="AR640" s="10"/>
    </row>
    <row r="641" spans="1:44" customFormat="1" x14ac:dyDescent="0.55000000000000004">
      <c r="A641" s="2"/>
      <c r="B641" t="str">
        <f>IF(A641="","",VLOOKUP(A641,Sheet2!$H$2:$J$74,2,FALSE))</f>
        <v/>
      </c>
      <c r="C641" t="str">
        <f>IF(A641="","",VLOOKUP(A641,Sheet2!$H$2:$J$74,3,FALSE))</f>
        <v/>
      </c>
      <c r="D641" t="str">
        <f>IF(A641="","",VLOOKUP(A641,Sheet2!$H$2:$M$74,4,FALSE))</f>
        <v/>
      </c>
      <c r="E641" t="str">
        <f>IF(A641="","",VLOOKUP(A641,Sheet2!$H$2:$M$74,5,FALSE))</f>
        <v/>
      </c>
      <c r="F641" t="str">
        <f>IF(A641="","",VLOOKUP(A641,Sheet2!$H$2:$M$74,6,FALSE))</f>
        <v/>
      </c>
      <c r="G641" t="str">
        <f t="shared" si="46"/>
        <v/>
      </c>
      <c r="H641" t="str">
        <f t="shared" si="47"/>
        <v/>
      </c>
      <c r="I641" t="str">
        <f t="shared" si="48"/>
        <v/>
      </c>
      <c r="J641" t="str">
        <f t="shared" si="49"/>
        <v/>
      </c>
      <c r="K641" s="2"/>
      <c r="L641" s="2"/>
      <c r="M641" s="2"/>
      <c r="N641" s="2"/>
      <c r="O641" s="2"/>
      <c r="P641" s="11"/>
      <c r="Q641" s="2"/>
      <c r="R641" s="2"/>
      <c r="S641" s="18"/>
      <c r="T641" s="2"/>
      <c r="U641" s="2"/>
      <c r="V641" s="2"/>
      <c r="W641" s="2"/>
      <c r="X641" s="2"/>
      <c r="Y641" t="str">
        <f t="shared" si="45"/>
        <v/>
      </c>
      <c r="AA641" s="2"/>
      <c r="AB641" s="2"/>
      <c r="AC641" s="2"/>
      <c r="AD641" s="2"/>
      <c r="AE641" s="2"/>
      <c r="AF641" s="2"/>
      <c r="AG641" s="2"/>
      <c r="AH641" s="2"/>
      <c r="AI641" s="16" t="s">
        <v>328</v>
      </c>
      <c r="AJ641" s="19"/>
      <c r="AK641" s="19"/>
      <c r="AL641" s="19"/>
      <c r="AM641" s="19"/>
      <c r="AN641" s="19"/>
      <c r="AO641" s="10"/>
      <c r="AP641" s="10"/>
      <c r="AQ641" s="10"/>
      <c r="AR641" s="10"/>
    </row>
    <row r="642" spans="1:44" customFormat="1" x14ac:dyDescent="0.55000000000000004">
      <c r="A642" s="2"/>
      <c r="B642" t="str">
        <f>IF(A642="","",VLOOKUP(A642,Sheet2!$H$2:$J$74,2,FALSE))</f>
        <v/>
      </c>
      <c r="C642" t="str">
        <f>IF(A642="","",VLOOKUP(A642,Sheet2!$H$2:$J$74,3,FALSE))</f>
        <v/>
      </c>
      <c r="D642" t="str">
        <f>IF(A642="","",VLOOKUP(A642,Sheet2!$H$2:$M$74,4,FALSE))</f>
        <v/>
      </c>
      <c r="E642" t="str">
        <f>IF(A642="","",VLOOKUP(A642,Sheet2!$H$2:$M$74,5,FALSE))</f>
        <v/>
      </c>
      <c r="F642" t="str">
        <f>IF(A642="","",VLOOKUP(A642,Sheet2!$H$2:$M$74,6,FALSE))</f>
        <v/>
      </c>
      <c r="G642" t="str">
        <f t="shared" si="46"/>
        <v/>
      </c>
      <c r="H642" t="str">
        <f t="shared" si="47"/>
        <v/>
      </c>
      <c r="I642" t="str">
        <f t="shared" si="48"/>
        <v/>
      </c>
      <c r="J642" t="str">
        <f t="shared" si="49"/>
        <v/>
      </c>
      <c r="K642" s="2"/>
      <c r="L642" s="2"/>
      <c r="M642" s="2"/>
      <c r="N642" s="2"/>
      <c r="O642" s="2"/>
      <c r="P642" s="11"/>
      <c r="Q642" s="2"/>
      <c r="R642" s="2"/>
      <c r="S642" s="18"/>
      <c r="T642" s="2"/>
      <c r="U642" s="2"/>
      <c r="V642" s="2"/>
      <c r="W642" s="2"/>
      <c r="X642" s="2"/>
      <c r="Y642" t="str">
        <f t="shared" si="45"/>
        <v/>
      </c>
      <c r="AA642" s="2"/>
      <c r="AB642" s="2"/>
      <c r="AC642" s="2"/>
      <c r="AD642" s="2"/>
      <c r="AE642" s="2"/>
      <c r="AF642" s="2"/>
      <c r="AG642" s="2"/>
      <c r="AH642" s="2"/>
      <c r="AI642" s="16" t="s">
        <v>328</v>
      </c>
      <c r="AJ642" s="19"/>
      <c r="AK642" s="19"/>
      <c r="AL642" s="19"/>
      <c r="AM642" s="19"/>
      <c r="AN642" s="19"/>
      <c r="AO642" s="10"/>
      <c r="AP642" s="10"/>
      <c r="AQ642" s="10"/>
      <c r="AR642" s="10"/>
    </row>
    <row r="643" spans="1:44" customFormat="1" x14ac:dyDescent="0.55000000000000004">
      <c r="A643" s="2"/>
      <c r="B643" t="str">
        <f>IF(A643="","",VLOOKUP(A643,Sheet2!$H$2:$J$74,2,FALSE))</f>
        <v/>
      </c>
      <c r="C643" t="str">
        <f>IF(A643="","",VLOOKUP(A643,Sheet2!$H$2:$J$74,3,FALSE))</f>
        <v/>
      </c>
      <c r="D643" t="str">
        <f>IF(A643="","",VLOOKUP(A643,Sheet2!$H$2:$M$74,4,FALSE))</f>
        <v/>
      </c>
      <c r="E643" t="str">
        <f>IF(A643="","",VLOOKUP(A643,Sheet2!$H$2:$M$74,5,FALSE))</f>
        <v/>
      </c>
      <c r="F643" t="str">
        <f>IF(A643="","",VLOOKUP(A643,Sheet2!$H$2:$M$74,6,FALSE))</f>
        <v/>
      </c>
      <c r="G643" t="str">
        <f t="shared" si="46"/>
        <v/>
      </c>
      <c r="H643" t="str">
        <f t="shared" si="47"/>
        <v/>
      </c>
      <c r="I643" t="str">
        <f t="shared" si="48"/>
        <v/>
      </c>
      <c r="J643" t="str">
        <f t="shared" si="49"/>
        <v/>
      </c>
      <c r="K643" s="2"/>
      <c r="L643" s="2"/>
      <c r="M643" s="2"/>
      <c r="N643" s="2"/>
      <c r="O643" s="2"/>
      <c r="P643" s="11"/>
      <c r="Q643" s="2"/>
      <c r="R643" s="2"/>
      <c r="S643" s="18"/>
      <c r="T643" s="2"/>
      <c r="U643" s="2"/>
      <c r="V643" s="2"/>
      <c r="W643" s="2"/>
      <c r="X643" s="2"/>
      <c r="Y643" t="str">
        <f t="shared" si="45"/>
        <v/>
      </c>
      <c r="AA643" s="2"/>
      <c r="AB643" s="2"/>
      <c r="AC643" s="2"/>
      <c r="AD643" s="2"/>
      <c r="AE643" s="2"/>
      <c r="AF643" s="2"/>
      <c r="AG643" s="2"/>
      <c r="AH643" s="2"/>
      <c r="AI643" s="16" t="s">
        <v>328</v>
      </c>
      <c r="AJ643" s="19"/>
      <c r="AK643" s="19"/>
      <c r="AL643" s="19"/>
      <c r="AM643" s="19"/>
      <c r="AN643" s="19"/>
      <c r="AO643" s="10"/>
      <c r="AP643" s="10"/>
      <c r="AQ643" s="10"/>
      <c r="AR643" s="10"/>
    </row>
    <row r="644" spans="1:44" customFormat="1" x14ac:dyDescent="0.55000000000000004">
      <c r="A644" s="2"/>
      <c r="B644" t="str">
        <f>IF(A644="","",VLOOKUP(A644,Sheet2!$H$2:$J$74,2,FALSE))</f>
        <v/>
      </c>
      <c r="C644" t="str">
        <f>IF(A644="","",VLOOKUP(A644,Sheet2!$H$2:$J$74,3,FALSE))</f>
        <v/>
      </c>
      <c r="D644" t="str">
        <f>IF(A644="","",VLOOKUP(A644,Sheet2!$H$2:$M$74,4,FALSE))</f>
        <v/>
      </c>
      <c r="E644" t="str">
        <f>IF(A644="","",VLOOKUP(A644,Sheet2!$H$2:$M$74,5,FALSE))</f>
        <v/>
      </c>
      <c r="F644" t="str">
        <f>IF(A644="","",VLOOKUP(A644,Sheet2!$H$2:$M$74,6,FALSE))</f>
        <v/>
      </c>
      <c r="G644" t="str">
        <f t="shared" si="46"/>
        <v/>
      </c>
      <c r="H644" t="str">
        <f t="shared" si="47"/>
        <v/>
      </c>
      <c r="I644" t="str">
        <f t="shared" si="48"/>
        <v/>
      </c>
      <c r="J644" t="str">
        <f t="shared" si="49"/>
        <v/>
      </c>
      <c r="K644" s="2"/>
      <c r="L644" s="2"/>
      <c r="M644" s="2"/>
      <c r="N644" s="2"/>
      <c r="O644" s="2"/>
      <c r="P644" s="11"/>
      <c r="Q644" s="2"/>
      <c r="R644" s="2"/>
      <c r="S644" s="18"/>
      <c r="T644" s="2"/>
      <c r="U644" s="2"/>
      <c r="V644" s="2"/>
      <c r="W644" s="2"/>
      <c r="X644" s="2"/>
      <c r="Y644" t="str">
        <f t="shared" si="45"/>
        <v/>
      </c>
      <c r="AA644" s="2"/>
      <c r="AB644" s="2"/>
      <c r="AC644" s="2"/>
      <c r="AD644" s="2"/>
      <c r="AE644" s="2"/>
      <c r="AF644" s="2"/>
      <c r="AG644" s="2"/>
      <c r="AH644" s="2"/>
      <c r="AI644" s="16" t="s">
        <v>328</v>
      </c>
      <c r="AJ644" s="19"/>
      <c r="AK644" s="19"/>
      <c r="AL644" s="19"/>
      <c r="AM644" s="19"/>
      <c r="AN644" s="19"/>
      <c r="AO644" s="10"/>
      <c r="AP644" s="10"/>
      <c r="AQ644" s="10"/>
      <c r="AR644" s="10"/>
    </row>
    <row r="645" spans="1:44" customFormat="1" x14ac:dyDescent="0.55000000000000004">
      <c r="A645" s="2"/>
      <c r="B645" t="str">
        <f>IF(A645="","",VLOOKUP(A645,Sheet2!$H$2:$J$74,2,FALSE))</f>
        <v/>
      </c>
      <c r="C645" t="str">
        <f>IF(A645="","",VLOOKUP(A645,Sheet2!$H$2:$J$74,3,FALSE))</f>
        <v/>
      </c>
      <c r="D645" t="str">
        <f>IF(A645="","",VLOOKUP(A645,Sheet2!$H$2:$M$74,4,FALSE))</f>
        <v/>
      </c>
      <c r="E645" t="str">
        <f>IF(A645="","",VLOOKUP(A645,Sheet2!$H$2:$M$74,5,FALSE))</f>
        <v/>
      </c>
      <c r="F645" t="str">
        <f>IF(A645="","",VLOOKUP(A645,Sheet2!$H$2:$M$74,6,FALSE))</f>
        <v/>
      </c>
      <c r="G645" t="str">
        <f t="shared" si="46"/>
        <v/>
      </c>
      <c r="H645" t="str">
        <f t="shared" si="47"/>
        <v/>
      </c>
      <c r="I645" t="str">
        <f t="shared" si="48"/>
        <v/>
      </c>
      <c r="J645" t="str">
        <f t="shared" si="49"/>
        <v/>
      </c>
      <c r="K645" s="2"/>
      <c r="L645" s="2"/>
      <c r="M645" s="2"/>
      <c r="N645" s="2"/>
      <c r="O645" s="2"/>
      <c r="P645" s="11"/>
      <c r="Q645" s="2"/>
      <c r="R645" s="2"/>
      <c r="S645" s="18"/>
      <c r="T645" s="2"/>
      <c r="U645" s="2"/>
      <c r="V645" s="2"/>
      <c r="W645" s="2"/>
      <c r="X645" s="2"/>
      <c r="Y645" t="str">
        <f t="shared" si="45"/>
        <v/>
      </c>
      <c r="AA645" s="2"/>
      <c r="AB645" s="2"/>
      <c r="AC645" s="2"/>
      <c r="AD645" s="2"/>
      <c r="AE645" s="2"/>
      <c r="AF645" s="2"/>
      <c r="AG645" s="2"/>
      <c r="AH645" s="2"/>
      <c r="AI645" s="16" t="s">
        <v>328</v>
      </c>
      <c r="AJ645" s="19"/>
      <c r="AK645" s="19"/>
      <c r="AL645" s="19"/>
      <c r="AM645" s="19"/>
      <c r="AN645" s="19"/>
      <c r="AO645" s="10"/>
      <c r="AP645" s="10"/>
      <c r="AQ645" s="10"/>
      <c r="AR645" s="10"/>
    </row>
    <row r="646" spans="1:44" customFormat="1" x14ac:dyDescent="0.55000000000000004">
      <c r="A646" s="2"/>
      <c r="B646" t="str">
        <f>IF(A646="","",VLOOKUP(A646,Sheet2!$H$2:$J$74,2,FALSE))</f>
        <v/>
      </c>
      <c r="C646" t="str">
        <f>IF(A646="","",VLOOKUP(A646,Sheet2!$H$2:$J$74,3,FALSE))</f>
        <v/>
      </c>
      <c r="D646" t="str">
        <f>IF(A646="","",VLOOKUP(A646,Sheet2!$H$2:$M$74,4,FALSE))</f>
        <v/>
      </c>
      <c r="E646" t="str">
        <f>IF(A646="","",VLOOKUP(A646,Sheet2!$H$2:$M$74,5,FALSE))</f>
        <v/>
      </c>
      <c r="F646" t="str">
        <f>IF(A646="","",VLOOKUP(A646,Sheet2!$H$2:$M$74,6,FALSE))</f>
        <v/>
      </c>
      <c r="G646" t="str">
        <f t="shared" si="46"/>
        <v/>
      </c>
      <c r="H646" t="str">
        <f t="shared" si="47"/>
        <v/>
      </c>
      <c r="I646" t="str">
        <f t="shared" si="48"/>
        <v/>
      </c>
      <c r="J646" t="str">
        <f t="shared" si="49"/>
        <v/>
      </c>
      <c r="K646" s="2"/>
      <c r="L646" s="2"/>
      <c r="M646" s="2"/>
      <c r="N646" s="2"/>
      <c r="O646" s="2"/>
      <c r="P646" s="11"/>
      <c r="Q646" s="2"/>
      <c r="R646" s="2"/>
      <c r="S646" s="18"/>
      <c r="T646" s="2"/>
      <c r="U646" s="2"/>
      <c r="V646" s="2"/>
      <c r="W646" s="2"/>
      <c r="X646" s="2"/>
      <c r="Y646" t="str">
        <f t="shared" ref="Y646:Y709" si="50">IF($G$5="","",$G$5)</f>
        <v/>
      </c>
      <c r="AA646" s="2"/>
      <c r="AB646" s="2"/>
      <c r="AC646" s="2"/>
      <c r="AD646" s="2"/>
      <c r="AE646" s="2"/>
      <c r="AF646" s="2"/>
      <c r="AG646" s="2"/>
      <c r="AH646" s="2"/>
      <c r="AI646" s="16" t="s">
        <v>328</v>
      </c>
      <c r="AJ646" s="19"/>
      <c r="AK646" s="19"/>
      <c r="AL646" s="19"/>
      <c r="AM646" s="19"/>
      <c r="AN646" s="19"/>
      <c r="AO646" s="10"/>
      <c r="AP646" s="10"/>
      <c r="AQ646" s="10"/>
      <c r="AR646" s="10"/>
    </row>
    <row r="647" spans="1:44" customFormat="1" x14ac:dyDescent="0.55000000000000004">
      <c r="A647" s="2"/>
      <c r="B647" t="str">
        <f>IF(A647="","",VLOOKUP(A647,Sheet2!$H$2:$J$74,2,FALSE))</f>
        <v/>
      </c>
      <c r="C647" t="str">
        <f>IF(A647="","",VLOOKUP(A647,Sheet2!$H$2:$J$74,3,FALSE))</f>
        <v/>
      </c>
      <c r="D647" t="str">
        <f>IF(A647="","",VLOOKUP(A647,Sheet2!$H$2:$M$74,4,FALSE))</f>
        <v/>
      </c>
      <c r="E647" t="str">
        <f>IF(A647="","",VLOOKUP(A647,Sheet2!$H$2:$M$74,5,FALSE))</f>
        <v/>
      </c>
      <c r="F647" t="str">
        <f>IF(A647="","",VLOOKUP(A647,Sheet2!$H$2:$M$74,6,FALSE))</f>
        <v/>
      </c>
      <c r="G647" t="str">
        <f t="shared" ref="G647:G710" si="51">IF(G646="","",$G$5)</f>
        <v/>
      </c>
      <c r="H647" t="str">
        <f t="shared" ref="H647:H710" si="52">IF(H646="","",$H$5)</f>
        <v/>
      </c>
      <c r="I647" t="str">
        <f t="shared" ref="I647:I710" si="53">IF(I646="","",$I$5)</f>
        <v/>
      </c>
      <c r="J647" t="str">
        <f t="shared" ref="J647:J710" si="54">IF(J646="","",$J$5)</f>
        <v/>
      </c>
      <c r="K647" s="2"/>
      <c r="L647" s="2"/>
      <c r="M647" s="2"/>
      <c r="N647" s="2"/>
      <c r="O647" s="2"/>
      <c r="P647" s="11"/>
      <c r="Q647" s="2"/>
      <c r="R647" s="2"/>
      <c r="S647" s="18"/>
      <c r="T647" s="2"/>
      <c r="U647" s="2"/>
      <c r="V647" s="2"/>
      <c r="W647" s="2"/>
      <c r="X647" s="2"/>
      <c r="Y647" t="str">
        <f t="shared" si="50"/>
        <v/>
      </c>
      <c r="AA647" s="2"/>
      <c r="AB647" s="2"/>
      <c r="AC647" s="2"/>
      <c r="AD647" s="2"/>
      <c r="AE647" s="2"/>
      <c r="AF647" s="2"/>
      <c r="AG647" s="2"/>
      <c r="AH647" s="2"/>
      <c r="AI647" s="16" t="s">
        <v>328</v>
      </c>
      <c r="AJ647" s="19"/>
      <c r="AK647" s="19"/>
      <c r="AL647" s="19"/>
      <c r="AM647" s="19"/>
      <c r="AN647" s="19"/>
      <c r="AO647" s="10"/>
      <c r="AP647" s="10"/>
      <c r="AQ647" s="10"/>
      <c r="AR647" s="10"/>
    </row>
    <row r="648" spans="1:44" customFormat="1" x14ac:dyDescent="0.55000000000000004">
      <c r="A648" s="2"/>
      <c r="B648" t="str">
        <f>IF(A648="","",VLOOKUP(A648,Sheet2!$H$2:$J$74,2,FALSE))</f>
        <v/>
      </c>
      <c r="C648" t="str">
        <f>IF(A648="","",VLOOKUP(A648,Sheet2!$H$2:$J$74,3,FALSE))</f>
        <v/>
      </c>
      <c r="D648" t="str">
        <f>IF(A648="","",VLOOKUP(A648,Sheet2!$H$2:$M$74,4,FALSE))</f>
        <v/>
      </c>
      <c r="E648" t="str">
        <f>IF(A648="","",VLOOKUP(A648,Sheet2!$H$2:$M$74,5,FALSE))</f>
        <v/>
      </c>
      <c r="F648" t="str">
        <f>IF(A648="","",VLOOKUP(A648,Sheet2!$H$2:$M$74,6,FALSE))</f>
        <v/>
      </c>
      <c r="G648" t="str">
        <f t="shared" si="51"/>
        <v/>
      </c>
      <c r="H648" t="str">
        <f t="shared" si="52"/>
        <v/>
      </c>
      <c r="I648" t="str">
        <f t="shared" si="53"/>
        <v/>
      </c>
      <c r="J648" t="str">
        <f t="shared" si="54"/>
        <v/>
      </c>
      <c r="K648" s="2"/>
      <c r="L648" s="2"/>
      <c r="M648" s="2"/>
      <c r="N648" s="2"/>
      <c r="O648" s="2"/>
      <c r="P648" s="11"/>
      <c r="Q648" s="2"/>
      <c r="R648" s="2"/>
      <c r="S648" s="18"/>
      <c r="T648" s="2"/>
      <c r="U648" s="2"/>
      <c r="V648" s="2"/>
      <c r="W648" s="2"/>
      <c r="X648" s="2"/>
      <c r="Y648" t="str">
        <f t="shared" si="50"/>
        <v/>
      </c>
      <c r="AA648" s="2"/>
      <c r="AB648" s="2"/>
      <c r="AC648" s="2"/>
      <c r="AD648" s="2"/>
      <c r="AE648" s="2"/>
      <c r="AF648" s="2"/>
      <c r="AG648" s="2"/>
      <c r="AH648" s="2"/>
      <c r="AI648" s="16" t="s">
        <v>328</v>
      </c>
      <c r="AJ648" s="19"/>
      <c r="AK648" s="19"/>
      <c r="AL648" s="19"/>
      <c r="AM648" s="19"/>
      <c r="AN648" s="19"/>
      <c r="AO648" s="10"/>
      <c r="AP648" s="10"/>
      <c r="AQ648" s="10"/>
      <c r="AR648" s="10"/>
    </row>
    <row r="649" spans="1:44" customFormat="1" x14ac:dyDescent="0.55000000000000004">
      <c r="A649" s="2"/>
      <c r="B649" t="str">
        <f>IF(A649="","",VLOOKUP(A649,Sheet2!$H$2:$J$74,2,FALSE))</f>
        <v/>
      </c>
      <c r="C649" t="str">
        <f>IF(A649="","",VLOOKUP(A649,Sheet2!$H$2:$J$74,3,FALSE))</f>
        <v/>
      </c>
      <c r="D649" t="str">
        <f>IF(A649="","",VLOOKUP(A649,Sheet2!$H$2:$M$74,4,FALSE))</f>
        <v/>
      </c>
      <c r="E649" t="str">
        <f>IF(A649="","",VLOOKUP(A649,Sheet2!$H$2:$M$74,5,FALSE))</f>
        <v/>
      </c>
      <c r="F649" t="str">
        <f>IF(A649="","",VLOOKUP(A649,Sheet2!$H$2:$M$74,6,FALSE))</f>
        <v/>
      </c>
      <c r="G649" t="str">
        <f t="shared" si="51"/>
        <v/>
      </c>
      <c r="H649" t="str">
        <f t="shared" si="52"/>
        <v/>
      </c>
      <c r="I649" t="str">
        <f t="shared" si="53"/>
        <v/>
      </c>
      <c r="J649" t="str">
        <f t="shared" si="54"/>
        <v/>
      </c>
      <c r="K649" s="2"/>
      <c r="L649" s="2"/>
      <c r="M649" s="2"/>
      <c r="N649" s="2"/>
      <c r="O649" s="2"/>
      <c r="P649" s="11"/>
      <c r="Q649" s="2"/>
      <c r="R649" s="2"/>
      <c r="S649" s="18"/>
      <c r="T649" s="2"/>
      <c r="U649" s="2"/>
      <c r="V649" s="2"/>
      <c r="W649" s="2"/>
      <c r="X649" s="2"/>
      <c r="Y649" t="str">
        <f t="shared" si="50"/>
        <v/>
      </c>
      <c r="AA649" s="2"/>
      <c r="AB649" s="2"/>
      <c r="AC649" s="2"/>
      <c r="AD649" s="2"/>
      <c r="AE649" s="2"/>
      <c r="AF649" s="2"/>
      <c r="AG649" s="2"/>
      <c r="AH649" s="2"/>
      <c r="AI649" s="16" t="s">
        <v>328</v>
      </c>
      <c r="AJ649" s="19"/>
      <c r="AK649" s="19"/>
      <c r="AL649" s="19"/>
      <c r="AM649" s="19"/>
      <c r="AN649" s="19"/>
      <c r="AO649" s="10"/>
      <c r="AP649" s="10"/>
      <c r="AQ649" s="10"/>
      <c r="AR649" s="10"/>
    </row>
    <row r="650" spans="1:44" customFormat="1" x14ac:dyDescent="0.55000000000000004">
      <c r="A650" s="2"/>
      <c r="B650" t="str">
        <f>IF(A650="","",VLOOKUP(A650,Sheet2!$H$2:$J$74,2,FALSE))</f>
        <v/>
      </c>
      <c r="C650" t="str">
        <f>IF(A650="","",VLOOKUP(A650,Sheet2!$H$2:$J$74,3,FALSE))</f>
        <v/>
      </c>
      <c r="D650" t="str">
        <f>IF(A650="","",VLOOKUP(A650,Sheet2!$H$2:$M$74,4,FALSE))</f>
        <v/>
      </c>
      <c r="E650" t="str">
        <f>IF(A650="","",VLOOKUP(A650,Sheet2!$H$2:$M$74,5,FALSE))</f>
        <v/>
      </c>
      <c r="F650" t="str">
        <f>IF(A650="","",VLOOKUP(A650,Sheet2!$H$2:$M$74,6,FALSE))</f>
        <v/>
      </c>
      <c r="G650" t="str">
        <f t="shared" si="51"/>
        <v/>
      </c>
      <c r="H650" t="str">
        <f t="shared" si="52"/>
        <v/>
      </c>
      <c r="I650" t="str">
        <f t="shared" si="53"/>
        <v/>
      </c>
      <c r="J650" t="str">
        <f t="shared" si="54"/>
        <v/>
      </c>
      <c r="K650" s="2"/>
      <c r="L650" s="2"/>
      <c r="M650" s="2"/>
      <c r="N650" s="2"/>
      <c r="O650" s="2"/>
      <c r="P650" s="11"/>
      <c r="Q650" s="2"/>
      <c r="R650" s="2"/>
      <c r="S650" s="18"/>
      <c r="T650" s="2"/>
      <c r="U650" s="2"/>
      <c r="V650" s="2"/>
      <c r="W650" s="2"/>
      <c r="X650" s="2"/>
      <c r="Y650" t="str">
        <f t="shared" si="50"/>
        <v/>
      </c>
      <c r="AA650" s="2"/>
      <c r="AB650" s="2"/>
      <c r="AC650" s="2"/>
      <c r="AD650" s="2"/>
      <c r="AE650" s="2"/>
      <c r="AF650" s="2"/>
      <c r="AG650" s="2"/>
      <c r="AH650" s="2"/>
      <c r="AI650" s="16" t="s">
        <v>328</v>
      </c>
      <c r="AJ650" s="19"/>
      <c r="AK650" s="19"/>
      <c r="AL650" s="19"/>
      <c r="AM650" s="19"/>
      <c r="AN650" s="19"/>
      <c r="AO650" s="10"/>
      <c r="AP650" s="10"/>
      <c r="AQ650" s="10"/>
      <c r="AR650" s="10"/>
    </row>
    <row r="651" spans="1:44" customFormat="1" x14ac:dyDescent="0.55000000000000004">
      <c r="A651" s="2"/>
      <c r="B651" t="str">
        <f>IF(A651="","",VLOOKUP(A651,Sheet2!$H$2:$J$74,2,FALSE))</f>
        <v/>
      </c>
      <c r="C651" t="str">
        <f>IF(A651="","",VLOOKUP(A651,Sheet2!$H$2:$J$74,3,FALSE))</f>
        <v/>
      </c>
      <c r="D651" t="str">
        <f>IF(A651="","",VLOOKUP(A651,Sheet2!$H$2:$M$74,4,FALSE))</f>
        <v/>
      </c>
      <c r="E651" t="str">
        <f>IF(A651="","",VLOOKUP(A651,Sheet2!$H$2:$M$74,5,FALSE))</f>
        <v/>
      </c>
      <c r="F651" t="str">
        <f>IF(A651="","",VLOOKUP(A651,Sheet2!$H$2:$M$74,6,FALSE))</f>
        <v/>
      </c>
      <c r="G651" t="str">
        <f t="shared" si="51"/>
        <v/>
      </c>
      <c r="H651" t="str">
        <f t="shared" si="52"/>
        <v/>
      </c>
      <c r="I651" t="str">
        <f t="shared" si="53"/>
        <v/>
      </c>
      <c r="J651" t="str">
        <f t="shared" si="54"/>
        <v/>
      </c>
      <c r="K651" s="2"/>
      <c r="L651" s="2"/>
      <c r="M651" s="2"/>
      <c r="N651" s="2"/>
      <c r="O651" s="2"/>
      <c r="P651" s="11"/>
      <c r="Q651" s="2"/>
      <c r="R651" s="2"/>
      <c r="S651" s="18"/>
      <c r="T651" s="2"/>
      <c r="U651" s="2"/>
      <c r="V651" s="2"/>
      <c r="W651" s="2"/>
      <c r="X651" s="2"/>
      <c r="Y651" t="str">
        <f t="shared" si="50"/>
        <v/>
      </c>
      <c r="AA651" s="2"/>
      <c r="AB651" s="2"/>
      <c r="AC651" s="2"/>
      <c r="AD651" s="2"/>
      <c r="AE651" s="2"/>
      <c r="AF651" s="2"/>
      <c r="AG651" s="2"/>
      <c r="AH651" s="2"/>
      <c r="AI651" s="16" t="s">
        <v>328</v>
      </c>
      <c r="AJ651" s="19"/>
      <c r="AK651" s="19"/>
      <c r="AL651" s="19"/>
      <c r="AM651" s="19"/>
      <c r="AN651" s="19"/>
      <c r="AO651" s="10"/>
      <c r="AP651" s="10"/>
      <c r="AQ651" s="10"/>
      <c r="AR651" s="10"/>
    </row>
    <row r="652" spans="1:44" customFormat="1" x14ac:dyDescent="0.55000000000000004">
      <c r="A652" s="2"/>
      <c r="B652" t="str">
        <f>IF(A652="","",VLOOKUP(A652,Sheet2!$H$2:$J$74,2,FALSE))</f>
        <v/>
      </c>
      <c r="C652" t="str">
        <f>IF(A652="","",VLOOKUP(A652,Sheet2!$H$2:$J$74,3,FALSE))</f>
        <v/>
      </c>
      <c r="D652" t="str">
        <f>IF(A652="","",VLOOKUP(A652,Sheet2!$H$2:$M$74,4,FALSE))</f>
        <v/>
      </c>
      <c r="E652" t="str">
        <f>IF(A652="","",VLOOKUP(A652,Sheet2!$H$2:$M$74,5,FALSE))</f>
        <v/>
      </c>
      <c r="F652" t="str">
        <f>IF(A652="","",VLOOKUP(A652,Sheet2!$H$2:$M$74,6,FALSE))</f>
        <v/>
      </c>
      <c r="G652" t="str">
        <f t="shared" si="51"/>
        <v/>
      </c>
      <c r="H652" t="str">
        <f t="shared" si="52"/>
        <v/>
      </c>
      <c r="I652" t="str">
        <f t="shared" si="53"/>
        <v/>
      </c>
      <c r="J652" t="str">
        <f t="shared" si="54"/>
        <v/>
      </c>
      <c r="K652" s="2"/>
      <c r="L652" s="2"/>
      <c r="M652" s="2"/>
      <c r="N652" s="2"/>
      <c r="O652" s="2"/>
      <c r="P652" s="11"/>
      <c r="Q652" s="2"/>
      <c r="R652" s="2"/>
      <c r="S652" s="18"/>
      <c r="T652" s="2"/>
      <c r="U652" s="2"/>
      <c r="V652" s="2"/>
      <c r="W652" s="2"/>
      <c r="X652" s="2"/>
      <c r="Y652" t="str">
        <f t="shared" si="50"/>
        <v/>
      </c>
      <c r="AA652" s="2"/>
      <c r="AB652" s="2"/>
      <c r="AC652" s="2"/>
      <c r="AD652" s="2"/>
      <c r="AE652" s="2"/>
      <c r="AF652" s="2"/>
      <c r="AG652" s="2"/>
      <c r="AH652" s="2"/>
      <c r="AI652" s="16" t="s">
        <v>328</v>
      </c>
      <c r="AJ652" s="19"/>
      <c r="AK652" s="19"/>
      <c r="AL652" s="19"/>
      <c r="AM652" s="19"/>
      <c r="AN652" s="19"/>
      <c r="AO652" s="10"/>
      <c r="AP652" s="10"/>
      <c r="AQ652" s="10"/>
      <c r="AR652" s="10"/>
    </row>
    <row r="653" spans="1:44" customFormat="1" x14ac:dyDescent="0.55000000000000004">
      <c r="A653" s="2"/>
      <c r="B653" t="str">
        <f>IF(A653="","",VLOOKUP(A653,Sheet2!$H$2:$J$74,2,FALSE))</f>
        <v/>
      </c>
      <c r="C653" t="str">
        <f>IF(A653="","",VLOOKUP(A653,Sheet2!$H$2:$J$74,3,FALSE))</f>
        <v/>
      </c>
      <c r="D653" t="str">
        <f>IF(A653="","",VLOOKUP(A653,Sheet2!$H$2:$M$74,4,FALSE))</f>
        <v/>
      </c>
      <c r="E653" t="str">
        <f>IF(A653="","",VLOOKUP(A653,Sheet2!$H$2:$M$74,5,FALSE))</f>
        <v/>
      </c>
      <c r="F653" t="str">
        <f>IF(A653="","",VLOOKUP(A653,Sheet2!$H$2:$M$74,6,FALSE))</f>
        <v/>
      </c>
      <c r="G653" t="str">
        <f t="shared" si="51"/>
        <v/>
      </c>
      <c r="H653" t="str">
        <f t="shared" si="52"/>
        <v/>
      </c>
      <c r="I653" t="str">
        <f t="shared" si="53"/>
        <v/>
      </c>
      <c r="J653" t="str">
        <f t="shared" si="54"/>
        <v/>
      </c>
      <c r="K653" s="2"/>
      <c r="L653" s="2"/>
      <c r="M653" s="2"/>
      <c r="N653" s="2"/>
      <c r="O653" s="2"/>
      <c r="P653" s="11"/>
      <c r="Q653" s="2"/>
      <c r="R653" s="2"/>
      <c r="S653" s="18"/>
      <c r="T653" s="2"/>
      <c r="U653" s="2"/>
      <c r="V653" s="2"/>
      <c r="W653" s="2"/>
      <c r="X653" s="2"/>
      <c r="Y653" t="str">
        <f t="shared" si="50"/>
        <v/>
      </c>
      <c r="AA653" s="2"/>
      <c r="AB653" s="2"/>
      <c r="AC653" s="2"/>
      <c r="AD653" s="2"/>
      <c r="AE653" s="2"/>
      <c r="AF653" s="2"/>
      <c r="AG653" s="2"/>
      <c r="AH653" s="2"/>
      <c r="AI653" s="16" t="s">
        <v>328</v>
      </c>
      <c r="AJ653" s="19"/>
      <c r="AK653" s="19"/>
      <c r="AL653" s="19"/>
      <c r="AM653" s="19"/>
      <c r="AN653" s="19"/>
      <c r="AO653" s="10"/>
      <c r="AP653" s="10"/>
      <c r="AQ653" s="10"/>
      <c r="AR653" s="10"/>
    </row>
    <row r="654" spans="1:44" customFormat="1" x14ac:dyDescent="0.55000000000000004">
      <c r="A654" s="2"/>
      <c r="B654" t="str">
        <f>IF(A654="","",VLOOKUP(A654,Sheet2!$H$2:$J$74,2,FALSE))</f>
        <v/>
      </c>
      <c r="C654" t="str">
        <f>IF(A654="","",VLOOKUP(A654,Sheet2!$H$2:$J$74,3,FALSE))</f>
        <v/>
      </c>
      <c r="D654" t="str">
        <f>IF(A654="","",VLOOKUP(A654,Sheet2!$H$2:$M$74,4,FALSE))</f>
        <v/>
      </c>
      <c r="E654" t="str">
        <f>IF(A654="","",VLOOKUP(A654,Sheet2!$H$2:$M$74,5,FALSE))</f>
        <v/>
      </c>
      <c r="F654" t="str">
        <f>IF(A654="","",VLOOKUP(A654,Sheet2!$H$2:$M$74,6,FALSE))</f>
        <v/>
      </c>
      <c r="G654" t="str">
        <f t="shared" si="51"/>
        <v/>
      </c>
      <c r="H654" t="str">
        <f t="shared" si="52"/>
        <v/>
      </c>
      <c r="I654" t="str">
        <f t="shared" si="53"/>
        <v/>
      </c>
      <c r="J654" t="str">
        <f t="shared" si="54"/>
        <v/>
      </c>
      <c r="K654" s="2"/>
      <c r="L654" s="2"/>
      <c r="M654" s="2"/>
      <c r="N654" s="2"/>
      <c r="O654" s="2"/>
      <c r="P654" s="11"/>
      <c r="Q654" s="2"/>
      <c r="R654" s="2"/>
      <c r="S654" s="18"/>
      <c r="T654" s="2"/>
      <c r="U654" s="2"/>
      <c r="V654" s="2"/>
      <c r="W654" s="2"/>
      <c r="X654" s="2"/>
      <c r="Y654" t="str">
        <f t="shared" si="50"/>
        <v/>
      </c>
      <c r="AA654" s="2"/>
      <c r="AB654" s="2"/>
      <c r="AC654" s="2"/>
      <c r="AD654" s="2"/>
      <c r="AE654" s="2"/>
      <c r="AF654" s="2"/>
      <c r="AG654" s="2"/>
      <c r="AH654" s="2"/>
      <c r="AI654" s="16" t="s">
        <v>328</v>
      </c>
      <c r="AJ654" s="19"/>
      <c r="AK654" s="19"/>
      <c r="AL654" s="19"/>
      <c r="AM654" s="19"/>
      <c r="AN654" s="19"/>
      <c r="AO654" s="10"/>
      <c r="AP654" s="10"/>
      <c r="AQ654" s="10"/>
      <c r="AR654" s="10"/>
    </row>
    <row r="655" spans="1:44" customFormat="1" x14ac:dyDescent="0.55000000000000004">
      <c r="A655" s="2"/>
      <c r="B655" t="str">
        <f>IF(A655="","",VLOOKUP(A655,Sheet2!$H$2:$J$74,2,FALSE))</f>
        <v/>
      </c>
      <c r="C655" t="str">
        <f>IF(A655="","",VLOOKUP(A655,Sheet2!$H$2:$J$74,3,FALSE))</f>
        <v/>
      </c>
      <c r="D655" t="str">
        <f>IF(A655="","",VLOOKUP(A655,Sheet2!$H$2:$M$74,4,FALSE))</f>
        <v/>
      </c>
      <c r="E655" t="str">
        <f>IF(A655="","",VLOOKUP(A655,Sheet2!$H$2:$M$74,5,FALSE))</f>
        <v/>
      </c>
      <c r="F655" t="str">
        <f>IF(A655="","",VLOOKUP(A655,Sheet2!$H$2:$M$74,6,FALSE))</f>
        <v/>
      </c>
      <c r="G655" t="str">
        <f t="shared" si="51"/>
        <v/>
      </c>
      <c r="H655" t="str">
        <f t="shared" si="52"/>
        <v/>
      </c>
      <c r="I655" t="str">
        <f t="shared" si="53"/>
        <v/>
      </c>
      <c r="J655" t="str">
        <f t="shared" si="54"/>
        <v/>
      </c>
      <c r="K655" s="2"/>
      <c r="L655" s="2"/>
      <c r="M655" s="2"/>
      <c r="N655" s="2"/>
      <c r="O655" s="2"/>
      <c r="P655" s="11"/>
      <c r="Q655" s="2"/>
      <c r="R655" s="2"/>
      <c r="S655" s="18"/>
      <c r="T655" s="2"/>
      <c r="U655" s="2"/>
      <c r="V655" s="2"/>
      <c r="W655" s="2"/>
      <c r="X655" s="2"/>
      <c r="Y655" t="str">
        <f t="shared" si="50"/>
        <v/>
      </c>
      <c r="AA655" s="2"/>
      <c r="AB655" s="2"/>
      <c r="AC655" s="2"/>
      <c r="AD655" s="2"/>
      <c r="AE655" s="2"/>
      <c r="AF655" s="2"/>
      <c r="AG655" s="2"/>
      <c r="AH655" s="2"/>
      <c r="AI655" s="16" t="s">
        <v>328</v>
      </c>
      <c r="AJ655" s="19"/>
      <c r="AK655" s="19"/>
      <c r="AL655" s="19"/>
      <c r="AM655" s="19"/>
      <c r="AN655" s="19"/>
      <c r="AO655" s="10"/>
      <c r="AP655" s="10"/>
      <c r="AQ655" s="10"/>
      <c r="AR655" s="10"/>
    </row>
    <row r="656" spans="1:44" customFormat="1" x14ac:dyDescent="0.55000000000000004">
      <c r="A656" s="2"/>
      <c r="B656" t="str">
        <f>IF(A656="","",VLOOKUP(A656,Sheet2!$H$2:$J$74,2,FALSE))</f>
        <v/>
      </c>
      <c r="C656" t="str">
        <f>IF(A656="","",VLOOKUP(A656,Sheet2!$H$2:$J$74,3,FALSE))</f>
        <v/>
      </c>
      <c r="D656" t="str">
        <f>IF(A656="","",VLOOKUP(A656,Sheet2!$H$2:$M$74,4,FALSE))</f>
        <v/>
      </c>
      <c r="E656" t="str">
        <f>IF(A656="","",VLOOKUP(A656,Sheet2!$H$2:$M$74,5,FALSE))</f>
        <v/>
      </c>
      <c r="F656" t="str">
        <f>IF(A656="","",VLOOKUP(A656,Sheet2!$H$2:$M$74,6,FALSE))</f>
        <v/>
      </c>
      <c r="G656" t="str">
        <f t="shared" si="51"/>
        <v/>
      </c>
      <c r="H656" t="str">
        <f t="shared" si="52"/>
        <v/>
      </c>
      <c r="I656" t="str">
        <f t="shared" si="53"/>
        <v/>
      </c>
      <c r="J656" t="str">
        <f t="shared" si="54"/>
        <v/>
      </c>
      <c r="K656" s="2"/>
      <c r="L656" s="2"/>
      <c r="M656" s="2"/>
      <c r="N656" s="2"/>
      <c r="O656" s="2"/>
      <c r="P656" s="11"/>
      <c r="Q656" s="2"/>
      <c r="R656" s="2"/>
      <c r="S656" s="18"/>
      <c r="T656" s="2"/>
      <c r="U656" s="2"/>
      <c r="V656" s="2"/>
      <c r="W656" s="2"/>
      <c r="X656" s="2"/>
      <c r="Y656" t="str">
        <f t="shared" si="50"/>
        <v/>
      </c>
      <c r="AA656" s="2"/>
      <c r="AB656" s="2"/>
      <c r="AC656" s="2"/>
      <c r="AD656" s="2"/>
      <c r="AE656" s="2"/>
      <c r="AF656" s="2"/>
      <c r="AG656" s="2"/>
      <c r="AH656" s="2"/>
      <c r="AI656" s="16" t="s">
        <v>328</v>
      </c>
      <c r="AJ656" s="19"/>
      <c r="AK656" s="19"/>
      <c r="AL656" s="19"/>
      <c r="AM656" s="19"/>
      <c r="AN656" s="19"/>
      <c r="AO656" s="10"/>
      <c r="AP656" s="10"/>
      <c r="AQ656" s="10"/>
      <c r="AR656" s="10"/>
    </row>
    <row r="657" spans="1:44" customFormat="1" x14ac:dyDescent="0.55000000000000004">
      <c r="A657" s="2"/>
      <c r="B657" t="str">
        <f>IF(A657="","",VLOOKUP(A657,Sheet2!$H$2:$J$74,2,FALSE))</f>
        <v/>
      </c>
      <c r="C657" t="str">
        <f>IF(A657="","",VLOOKUP(A657,Sheet2!$H$2:$J$74,3,FALSE))</f>
        <v/>
      </c>
      <c r="D657" t="str">
        <f>IF(A657="","",VLOOKUP(A657,Sheet2!$H$2:$M$74,4,FALSE))</f>
        <v/>
      </c>
      <c r="E657" t="str">
        <f>IF(A657="","",VLOOKUP(A657,Sheet2!$H$2:$M$74,5,FALSE))</f>
        <v/>
      </c>
      <c r="F657" t="str">
        <f>IF(A657="","",VLOOKUP(A657,Sheet2!$H$2:$M$74,6,FALSE))</f>
        <v/>
      </c>
      <c r="G657" t="str">
        <f t="shared" si="51"/>
        <v/>
      </c>
      <c r="H657" t="str">
        <f t="shared" si="52"/>
        <v/>
      </c>
      <c r="I657" t="str">
        <f t="shared" si="53"/>
        <v/>
      </c>
      <c r="J657" t="str">
        <f t="shared" si="54"/>
        <v/>
      </c>
      <c r="K657" s="2"/>
      <c r="L657" s="2"/>
      <c r="M657" s="2"/>
      <c r="N657" s="2"/>
      <c r="O657" s="2"/>
      <c r="P657" s="11"/>
      <c r="Q657" s="2"/>
      <c r="R657" s="2"/>
      <c r="S657" s="18"/>
      <c r="T657" s="2"/>
      <c r="U657" s="2"/>
      <c r="V657" s="2"/>
      <c r="W657" s="2"/>
      <c r="X657" s="2"/>
      <c r="Y657" t="str">
        <f t="shared" si="50"/>
        <v/>
      </c>
      <c r="AA657" s="2"/>
      <c r="AB657" s="2"/>
      <c r="AC657" s="2"/>
      <c r="AD657" s="2"/>
      <c r="AE657" s="2"/>
      <c r="AF657" s="2"/>
      <c r="AG657" s="2"/>
      <c r="AH657" s="2"/>
      <c r="AI657" s="16" t="s">
        <v>328</v>
      </c>
      <c r="AJ657" s="19"/>
      <c r="AK657" s="19"/>
      <c r="AL657" s="19"/>
      <c r="AM657" s="19"/>
      <c r="AN657" s="19"/>
      <c r="AO657" s="10"/>
      <c r="AP657" s="10"/>
      <c r="AQ657" s="10"/>
      <c r="AR657" s="10"/>
    </row>
    <row r="658" spans="1:44" customFormat="1" x14ac:dyDescent="0.55000000000000004">
      <c r="A658" s="2"/>
      <c r="B658" t="str">
        <f>IF(A658="","",VLOOKUP(A658,Sheet2!$H$2:$J$74,2,FALSE))</f>
        <v/>
      </c>
      <c r="C658" t="str">
        <f>IF(A658="","",VLOOKUP(A658,Sheet2!$H$2:$J$74,3,FALSE))</f>
        <v/>
      </c>
      <c r="D658" t="str">
        <f>IF(A658="","",VLOOKUP(A658,Sheet2!$H$2:$M$74,4,FALSE))</f>
        <v/>
      </c>
      <c r="E658" t="str">
        <f>IF(A658="","",VLOOKUP(A658,Sheet2!$H$2:$M$74,5,FALSE))</f>
        <v/>
      </c>
      <c r="F658" t="str">
        <f>IF(A658="","",VLOOKUP(A658,Sheet2!$H$2:$M$74,6,FALSE))</f>
        <v/>
      </c>
      <c r="G658" t="str">
        <f t="shared" si="51"/>
        <v/>
      </c>
      <c r="H658" t="str">
        <f t="shared" si="52"/>
        <v/>
      </c>
      <c r="I658" t="str">
        <f t="shared" si="53"/>
        <v/>
      </c>
      <c r="J658" t="str">
        <f t="shared" si="54"/>
        <v/>
      </c>
      <c r="K658" s="2"/>
      <c r="L658" s="2"/>
      <c r="M658" s="2"/>
      <c r="N658" s="2"/>
      <c r="O658" s="2"/>
      <c r="P658" s="11"/>
      <c r="Q658" s="2"/>
      <c r="R658" s="2"/>
      <c r="S658" s="18"/>
      <c r="T658" s="2"/>
      <c r="U658" s="2"/>
      <c r="V658" s="2"/>
      <c r="W658" s="2"/>
      <c r="X658" s="2"/>
      <c r="Y658" t="str">
        <f t="shared" si="50"/>
        <v/>
      </c>
      <c r="AA658" s="2"/>
      <c r="AB658" s="2"/>
      <c r="AC658" s="2"/>
      <c r="AD658" s="2"/>
      <c r="AE658" s="2"/>
      <c r="AF658" s="2"/>
      <c r="AG658" s="2"/>
      <c r="AH658" s="2"/>
      <c r="AI658" s="16" t="s">
        <v>328</v>
      </c>
      <c r="AJ658" s="19"/>
      <c r="AK658" s="19"/>
      <c r="AL658" s="19"/>
      <c r="AM658" s="19"/>
      <c r="AN658" s="19"/>
      <c r="AO658" s="10"/>
      <c r="AP658" s="10"/>
      <c r="AQ658" s="10"/>
      <c r="AR658" s="10"/>
    </row>
    <row r="659" spans="1:44" customFormat="1" x14ac:dyDescent="0.55000000000000004">
      <c r="A659" s="2"/>
      <c r="B659" t="str">
        <f>IF(A659="","",VLOOKUP(A659,Sheet2!$H$2:$J$74,2,FALSE))</f>
        <v/>
      </c>
      <c r="C659" t="str">
        <f>IF(A659="","",VLOOKUP(A659,Sheet2!$H$2:$J$74,3,FALSE))</f>
        <v/>
      </c>
      <c r="D659" t="str">
        <f>IF(A659="","",VLOOKUP(A659,Sheet2!$H$2:$M$74,4,FALSE))</f>
        <v/>
      </c>
      <c r="E659" t="str">
        <f>IF(A659="","",VLOOKUP(A659,Sheet2!$H$2:$M$74,5,FALSE))</f>
        <v/>
      </c>
      <c r="F659" t="str">
        <f>IF(A659="","",VLOOKUP(A659,Sheet2!$H$2:$M$74,6,FALSE))</f>
        <v/>
      </c>
      <c r="G659" t="str">
        <f t="shared" si="51"/>
        <v/>
      </c>
      <c r="H659" t="str">
        <f t="shared" si="52"/>
        <v/>
      </c>
      <c r="I659" t="str">
        <f t="shared" si="53"/>
        <v/>
      </c>
      <c r="J659" t="str">
        <f t="shared" si="54"/>
        <v/>
      </c>
      <c r="K659" s="2"/>
      <c r="L659" s="2"/>
      <c r="M659" s="2"/>
      <c r="N659" s="2"/>
      <c r="O659" s="2"/>
      <c r="P659" s="11"/>
      <c r="Q659" s="2"/>
      <c r="R659" s="2"/>
      <c r="S659" s="18"/>
      <c r="T659" s="2"/>
      <c r="U659" s="2"/>
      <c r="V659" s="2"/>
      <c r="W659" s="2"/>
      <c r="X659" s="2"/>
      <c r="Y659" t="str">
        <f t="shared" si="50"/>
        <v/>
      </c>
      <c r="AA659" s="2"/>
      <c r="AB659" s="2"/>
      <c r="AC659" s="2"/>
      <c r="AD659" s="2"/>
      <c r="AE659" s="2"/>
      <c r="AF659" s="2"/>
      <c r="AG659" s="2"/>
      <c r="AH659" s="2"/>
      <c r="AI659" s="16" t="s">
        <v>328</v>
      </c>
      <c r="AJ659" s="19"/>
      <c r="AK659" s="19"/>
      <c r="AL659" s="19"/>
      <c r="AM659" s="19"/>
      <c r="AN659" s="19"/>
      <c r="AO659" s="10"/>
      <c r="AP659" s="10"/>
      <c r="AQ659" s="10"/>
      <c r="AR659" s="10"/>
    </row>
    <row r="660" spans="1:44" customFormat="1" x14ac:dyDescent="0.55000000000000004">
      <c r="A660" s="2"/>
      <c r="B660" t="str">
        <f>IF(A660="","",VLOOKUP(A660,Sheet2!$H$2:$J$74,2,FALSE))</f>
        <v/>
      </c>
      <c r="C660" t="str">
        <f>IF(A660="","",VLOOKUP(A660,Sheet2!$H$2:$J$74,3,FALSE))</f>
        <v/>
      </c>
      <c r="D660" t="str">
        <f>IF(A660="","",VLOOKUP(A660,Sheet2!$H$2:$M$74,4,FALSE))</f>
        <v/>
      </c>
      <c r="E660" t="str">
        <f>IF(A660="","",VLOOKUP(A660,Sheet2!$H$2:$M$74,5,FALSE))</f>
        <v/>
      </c>
      <c r="F660" t="str">
        <f>IF(A660="","",VLOOKUP(A660,Sheet2!$H$2:$M$74,6,FALSE))</f>
        <v/>
      </c>
      <c r="G660" t="str">
        <f t="shared" si="51"/>
        <v/>
      </c>
      <c r="H660" t="str">
        <f t="shared" si="52"/>
        <v/>
      </c>
      <c r="I660" t="str">
        <f t="shared" si="53"/>
        <v/>
      </c>
      <c r="J660" t="str">
        <f t="shared" si="54"/>
        <v/>
      </c>
      <c r="K660" s="2"/>
      <c r="L660" s="2"/>
      <c r="M660" s="2"/>
      <c r="N660" s="2"/>
      <c r="O660" s="2"/>
      <c r="P660" s="11"/>
      <c r="Q660" s="2"/>
      <c r="R660" s="2"/>
      <c r="S660" s="18"/>
      <c r="T660" s="2"/>
      <c r="U660" s="2"/>
      <c r="V660" s="2"/>
      <c r="W660" s="2"/>
      <c r="X660" s="2"/>
      <c r="Y660" t="str">
        <f t="shared" si="50"/>
        <v/>
      </c>
      <c r="AA660" s="2"/>
      <c r="AB660" s="2"/>
      <c r="AC660" s="2"/>
      <c r="AD660" s="2"/>
      <c r="AE660" s="2"/>
      <c r="AF660" s="2"/>
      <c r="AG660" s="2"/>
      <c r="AH660" s="2"/>
      <c r="AI660" s="16" t="s">
        <v>328</v>
      </c>
      <c r="AJ660" s="19"/>
      <c r="AK660" s="19"/>
      <c r="AL660" s="19"/>
      <c r="AM660" s="19"/>
      <c r="AN660" s="19"/>
      <c r="AO660" s="10"/>
      <c r="AP660" s="10"/>
      <c r="AQ660" s="10"/>
      <c r="AR660" s="10"/>
    </row>
    <row r="661" spans="1:44" customFormat="1" x14ac:dyDescent="0.55000000000000004">
      <c r="A661" s="2"/>
      <c r="B661" t="str">
        <f>IF(A661="","",VLOOKUP(A661,Sheet2!$H$2:$J$74,2,FALSE))</f>
        <v/>
      </c>
      <c r="C661" t="str">
        <f>IF(A661="","",VLOOKUP(A661,Sheet2!$H$2:$J$74,3,FALSE))</f>
        <v/>
      </c>
      <c r="D661" t="str">
        <f>IF(A661="","",VLOOKUP(A661,Sheet2!$H$2:$M$74,4,FALSE))</f>
        <v/>
      </c>
      <c r="E661" t="str">
        <f>IF(A661="","",VLOOKUP(A661,Sheet2!$H$2:$M$74,5,FALSE))</f>
        <v/>
      </c>
      <c r="F661" t="str">
        <f>IF(A661="","",VLOOKUP(A661,Sheet2!$H$2:$M$74,6,FALSE))</f>
        <v/>
      </c>
      <c r="G661" t="str">
        <f t="shared" si="51"/>
        <v/>
      </c>
      <c r="H661" t="str">
        <f t="shared" si="52"/>
        <v/>
      </c>
      <c r="I661" t="str">
        <f t="shared" si="53"/>
        <v/>
      </c>
      <c r="J661" t="str">
        <f t="shared" si="54"/>
        <v/>
      </c>
      <c r="K661" s="2"/>
      <c r="L661" s="2"/>
      <c r="M661" s="2"/>
      <c r="N661" s="2"/>
      <c r="O661" s="2"/>
      <c r="P661" s="11"/>
      <c r="Q661" s="2"/>
      <c r="R661" s="2"/>
      <c r="S661" s="18"/>
      <c r="T661" s="2"/>
      <c r="U661" s="2"/>
      <c r="V661" s="2"/>
      <c r="W661" s="2"/>
      <c r="X661" s="2"/>
      <c r="Y661" t="str">
        <f t="shared" si="50"/>
        <v/>
      </c>
      <c r="AA661" s="2"/>
      <c r="AB661" s="2"/>
      <c r="AC661" s="2"/>
      <c r="AD661" s="2"/>
      <c r="AE661" s="2"/>
      <c r="AF661" s="2"/>
      <c r="AG661" s="2"/>
      <c r="AH661" s="2"/>
      <c r="AI661" s="16" t="s">
        <v>328</v>
      </c>
      <c r="AJ661" s="19"/>
      <c r="AK661" s="19"/>
      <c r="AL661" s="19"/>
      <c r="AM661" s="19"/>
      <c r="AN661" s="19"/>
      <c r="AO661" s="10"/>
      <c r="AP661" s="10"/>
      <c r="AQ661" s="10"/>
      <c r="AR661" s="10"/>
    </row>
    <row r="662" spans="1:44" customFormat="1" x14ac:dyDescent="0.55000000000000004">
      <c r="A662" s="2"/>
      <c r="B662" t="str">
        <f>IF(A662="","",VLOOKUP(A662,Sheet2!$H$2:$J$74,2,FALSE))</f>
        <v/>
      </c>
      <c r="C662" t="str">
        <f>IF(A662="","",VLOOKUP(A662,Sheet2!$H$2:$J$74,3,FALSE))</f>
        <v/>
      </c>
      <c r="D662" t="str">
        <f>IF(A662="","",VLOOKUP(A662,Sheet2!$H$2:$M$74,4,FALSE))</f>
        <v/>
      </c>
      <c r="E662" t="str">
        <f>IF(A662="","",VLOOKUP(A662,Sheet2!$H$2:$M$74,5,FALSE))</f>
        <v/>
      </c>
      <c r="F662" t="str">
        <f>IF(A662="","",VLOOKUP(A662,Sheet2!$H$2:$M$74,6,FALSE))</f>
        <v/>
      </c>
      <c r="G662" t="str">
        <f t="shared" si="51"/>
        <v/>
      </c>
      <c r="H662" t="str">
        <f t="shared" si="52"/>
        <v/>
      </c>
      <c r="I662" t="str">
        <f t="shared" si="53"/>
        <v/>
      </c>
      <c r="J662" t="str">
        <f t="shared" si="54"/>
        <v/>
      </c>
      <c r="K662" s="2"/>
      <c r="L662" s="2"/>
      <c r="M662" s="2"/>
      <c r="N662" s="2"/>
      <c r="O662" s="2"/>
      <c r="P662" s="11"/>
      <c r="Q662" s="2"/>
      <c r="R662" s="2"/>
      <c r="S662" s="18"/>
      <c r="T662" s="2"/>
      <c r="U662" s="2"/>
      <c r="V662" s="2"/>
      <c r="W662" s="2"/>
      <c r="X662" s="2"/>
      <c r="Y662" t="str">
        <f t="shared" si="50"/>
        <v/>
      </c>
      <c r="AA662" s="2"/>
      <c r="AB662" s="2"/>
      <c r="AC662" s="2"/>
      <c r="AD662" s="2"/>
      <c r="AE662" s="2"/>
      <c r="AF662" s="2"/>
      <c r="AG662" s="2"/>
      <c r="AH662" s="2"/>
      <c r="AI662" s="16" t="s">
        <v>328</v>
      </c>
      <c r="AJ662" s="19"/>
      <c r="AK662" s="19"/>
      <c r="AL662" s="19"/>
      <c r="AM662" s="19"/>
      <c r="AN662" s="19"/>
      <c r="AO662" s="10"/>
      <c r="AP662" s="10"/>
      <c r="AQ662" s="10"/>
      <c r="AR662" s="10"/>
    </row>
    <row r="663" spans="1:44" customFormat="1" x14ac:dyDescent="0.55000000000000004">
      <c r="A663" s="2"/>
      <c r="B663" t="str">
        <f>IF(A663="","",VLOOKUP(A663,Sheet2!$H$2:$J$74,2,FALSE))</f>
        <v/>
      </c>
      <c r="C663" t="str">
        <f>IF(A663="","",VLOOKUP(A663,Sheet2!$H$2:$J$74,3,FALSE))</f>
        <v/>
      </c>
      <c r="D663" t="str">
        <f>IF(A663="","",VLOOKUP(A663,Sheet2!$H$2:$M$74,4,FALSE))</f>
        <v/>
      </c>
      <c r="E663" t="str">
        <f>IF(A663="","",VLOOKUP(A663,Sheet2!$H$2:$M$74,5,FALSE))</f>
        <v/>
      </c>
      <c r="F663" t="str">
        <f>IF(A663="","",VLOOKUP(A663,Sheet2!$H$2:$M$74,6,FALSE))</f>
        <v/>
      </c>
      <c r="G663" t="str">
        <f t="shared" si="51"/>
        <v/>
      </c>
      <c r="H663" t="str">
        <f t="shared" si="52"/>
        <v/>
      </c>
      <c r="I663" t="str">
        <f t="shared" si="53"/>
        <v/>
      </c>
      <c r="J663" t="str">
        <f t="shared" si="54"/>
        <v/>
      </c>
      <c r="K663" s="2"/>
      <c r="L663" s="2"/>
      <c r="M663" s="2"/>
      <c r="N663" s="2"/>
      <c r="O663" s="2"/>
      <c r="P663" s="11"/>
      <c r="Q663" s="2"/>
      <c r="R663" s="2"/>
      <c r="S663" s="18"/>
      <c r="T663" s="2"/>
      <c r="U663" s="2"/>
      <c r="V663" s="2"/>
      <c r="W663" s="2"/>
      <c r="X663" s="2"/>
      <c r="Y663" t="str">
        <f t="shared" si="50"/>
        <v/>
      </c>
      <c r="AA663" s="2"/>
      <c r="AB663" s="2"/>
      <c r="AC663" s="2"/>
      <c r="AD663" s="2"/>
      <c r="AE663" s="2"/>
      <c r="AF663" s="2"/>
      <c r="AG663" s="2"/>
      <c r="AH663" s="2"/>
      <c r="AI663" s="16" t="s">
        <v>328</v>
      </c>
      <c r="AJ663" s="19"/>
      <c r="AK663" s="19"/>
      <c r="AL663" s="19"/>
      <c r="AM663" s="19"/>
      <c r="AN663" s="19"/>
      <c r="AO663" s="10"/>
      <c r="AP663" s="10"/>
      <c r="AQ663" s="10"/>
      <c r="AR663" s="10"/>
    </row>
    <row r="664" spans="1:44" customFormat="1" x14ac:dyDescent="0.55000000000000004">
      <c r="A664" s="2"/>
      <c r="B664" t="str">
        <f>IF(A664="","",VLOOKUP(A664,Sheet2!$H$2:$J$74,2,FALSE))</f>
        <v/>
      </c>
      <c r="C664" t="str">
        <f>IF(A664="","",VLOOKUP(A664,Sheet2!$H$2:$J$74,3,FALSE))</f>
        <v/>
      </c>
      <c r="D664" t="str">
        <f>IF(A664="","",VLOOKUP(A664,Sheet2!$H$2:$M$74,4,FALSE))</f>
        <v/>
      </c>
      <c r="E664" t="str">
        <f>IF(A664="","",VLOOKUP(A664,Sheet2!$H$2:$M$74,5,FALSE))</f>
        <v/>
      </c>
      <c r="F664" t="str">
        <f>IF(A664="","",VLOOKUP(A664,Sheet2!$H$2:$M$74,6,FALSE))</f>
        <v/>
      </c>
      <c r="G664" t="str">
        <f t="shared" si="51"/>
        <v/>
      </c>
      <c r="H664" t="str">
        <f t="shared" si="52"/>
        <v/>
      </c>
      <c r="I664" t="str">
        <f t="shared" si="53"/>
        <v/>
      </c>
      <c r="J664" t="str">
        <f t="shared" si="54"/>
        <v/>
      </c>
      <c r="K664" s="2"/>
      <c r="L664" s="2"/>
      <c r="M664" s="2"/>
      <c r="N664" s="2"/>
      <c r="O664" s="2"/>
      <c r="P664" s="11"/>
      <c r="Q664" s="2"/>
      <c r="R664" s="2"/>
      <c r="S664" s="18"/>
      <c r="T664" s="2"/>
      <c r="U664" s="2"/>
      <c r="V664" s="2"/>
      <c r="W664" s="2"/>
      <c r="X664" s="2"/>
      <c r="Y664" t="str">
        <f t="shared" si="50"/>
        <v/>
      </c>
      <c r="AA664" s="2"/>
      <c r="AB664" s="2"/>
      <c r="AC664" s="2"/>
      <c r="AD664" s="2"/>
      <c r="AE664" s="2"/>
      <c r="AF664" s="2"/>
      <c r="AG664" s="2"/>
      <c r="AH664" s="2"/>
      <c r="AI664" s="16" t="s">
        <v>328</v>
      </c>
      <c r="AJ664" s="19"/>
      <c r="AK664" s="19"/>
      <c r="AL664" s="19"/>
      <c r="AM664" s="19"/>
      <c r="AN664" s="19"/>
      <c r="AO664" s="10"/>
      <c r="AP664" s="10"/>
      <c r="AQ664" s="10"/>
      <c r="AR664" s="10"/>
    </row>
    <row r="665" spans="1:44" customFormat="1" x14ac:dyDescent="0.55000000000000004">
      <c r="A665" s="2"/>
      <c r="B665" t="str">
        <f>IF(A665="","",VLOOKUP(A665,Sheet2!$H$2:$J$74,2,FALSE))</f>
        <v/>
      </c>
      <c r="C665" t="str">
        <f>IF(A665="","",VLOOKUP(A665,Sheet2!$H$2:$J$74,3,FALSE))</f>
        <v/>
      </c>
      <c r="D665" t="str">
        <f>IF(A665="","",VLOOKUP(A665,Sheet2!$H$2:$M$74,4,FALSE))</f>
        <v/>
      </c>
      <c r="E665" t="str">
        <f>IF(A665="","",VLOOKUP(A665,Sheet2!$H$2:$M$74,5,FALSE))</f>
        <v/>
      </c>
      <c r="F665" t="str">
        <f>IF(A665="","",VLOOKUP(A665,Sheet2!$H$2:$M$74,6,FALSE))</f>
        <v/>
      </c>
      <c r="G665" t="str">
        <f t="shared" si="51"/>
        <v/>
      </c>
      <c r="H665" t="str">
        <f t="shared" si="52"/>
        <v/>
      </c>
      <c r="I665" t="str">
        <f t="shared" si="53"/>
        <v/>
      </c>
      <c r="J665" t="str">
        <f t="shared" si="54"/>
        <v/>
      </c>
      <c r="K665" s="2"/>
      <c r="L665" s="2"/>
      <c r="M665" s="2"/>
      <c r="N665" s="2"/>
      <c r="O665" s="2"/>
      <c r="P665" s="11"/>
      <c r="Q665" s="2"/>
      <c r="R665" s="2"/>
      <c r="S665" s="18"/>
      <c r="T665" s="2"/>
      <c r="U665" s="2"/>
      <c r="V665" s="2"/>
      <c r="W665" s="2"/>
      <c r="X665" s="2"/>
      <c r="Y665" t="str">
        <f t="shared" si="50"/>
        <v/>
      </c>
      <c r="AA665" s="2"/>
      <c r="AB665" s="2"/>
      <c r="AC665" s="2"/>
      <c r="AD665" s="2"/>
      <c r="AE665" s="2"/>
      <c r="AF665" s="2"/>
      <c r="AG665" s="2"/>
      <c r="AH665" s="2"/>
      <c r="AI665" s="16" t="s">
        <v>328</v>
      </c>
      <c r="AJ665" s="19"/>
      <c r="AK665" s="19"/>
      <c r="AL665" s="19"/>
      <c r="AM665" s="19"/>
      <c r="AN665" s="19"/>
      <c r="AO665" s="10"/>
      <c r="AP665" s="10"/>
      <c r="AQ665" s="10"/>
      <c r="AR665" s="10"/>
    </row>
    <row r="666" spans="1:44" customFormat="1" x14ac:dyDescent="0.55000000000000004">
      <c r="A666" s="2"/>
      <c r="B666" t="str">
        <f>IF(A666="","",VLOOKUP(A666,Sheet2!$H$2:$J$74,2,FALSE))</f>
        <v/>
      </c>
      <c r="C666" t="str">
        <f>IF(A666="","",VLOOKUP(A666,Sheet2!$H$2:$J$74,3,FALSE))</f>
        <v/>
      </c>
      <c r="D666" t="str">
        <f>IF(A666="","",VLOOKUP(A666,Sheet2!$H$2:$M$74,4,FALSE))</f>
        <v/>
      </c>
      <c r="E666" t="str">
        <f>IF(A666="","",VLOOKUP(A666,Sheet2!$H$2:$M$74,5,FALSE))</f>
        <v/>
      </c>
      <c r="F666" t="str">
        <f>IF(A666="","",VLOOKUP(A666,Sheet2!$H$2:$M$74,6,FALSE))</f>
        <v/>
      </c>
      <c r="G666" t="str">
        <f t="shared" si="51"/>
        <v/>
      </c>
      <c r="H666" t="str">
        <f t="shared" si="52"/>
        <v/>
      </c>
      <c r="I666" t="str">
        <f t="shared" si="53"/>
        <v/>
      </c>
      <c r="J666" t="str">
        <f t="shared" si="54"/>
        <v/>
      </c>
      <c r="K666" s="2"/>
      <c r="L666" s="2"/>
      <c r="M666" s="2"/>
      <c r="N666" s="2"/>
      <c r="O666" s="2"/>
      <c r="P666" s="11"/>
      <c r="Q666" s="2"/>
      <c r="R666" s="2"/>
      <c r="S666" s="18"/>
      <c r="T666" s="2"/>
      <c r="U666" s="2"/>
      <c r="V666" s="2"/>
      <c r="W666" s="2"/>
      <c r="X666" s="2"/>
      <c r="Y666" t="str">
        <f t="shared" si="50"/>
        <v/>
      </c>
      <c r="AA666" s="2"/>
      <c r="AB666" s="2"/>
      <c r="AC666" s="2"/>
      <c r="AD666" s="2"/>
      <c r="AE666" s="2"/>
      <c r="AF666" s="2"/>
      <c r="AG666" s="2"/>
      <c r="AH666" s="2"/>
      <c r="AI666" s="16" t="s">
        <v>328</v>
      </c>
      <c r="AJ666" s="19"/>
      <c r="AK666" s="19"/>
      <c r="AL666" s="19"/>
      <c r="AM666" s="19"/>
      <c r="AN666" s="19"/>
      <c r="AO666" s="10"/>
      <c r="AP666" s="10"/>
      <c r="AQ666" s="10"/>
      <c r="AR666" s="10"/>
    </row>
    <row r="667" spans="1:44" customFormat="1" x14ac:dyDescent="0.55000000000000004">
      <c r="A667" s="2"/>
      <c r="B667" t="str">
        <f>IF(A667="","",VLOOKUP(A667,Sheet2!$H$2:$J$74,2,FALSE))</f>
        <v/>
      </c>
      <c r="C667" t="str">
        <f>IF(A667="","",VLOOKUP(A667,Sheet2!$H$2:$J$74,3,FALSE))</f>
        <v/>
      </c>
      <c r="D667" t="str">
        <f>IF(A667="","",VLOOKUP(A667,Sheet2!$H$2:$M$74,4,FALSE))</f>
        <v/>
      </c>
      <c r="E667" t="str">
        <f>IF(A667="","",VLOOKUP(A667,Sheet2!$H$2:$M$74,5,FALSE))</f>
        <v/>
      </c>
      <c r="F667" t="str">
        <f>IF(A667="","",VLOOKUP(A667,Sheet2!$H$2:$M$74,6,FALSE))</f>
        <v/>
      </c>
      <c r="G667" t="str">
        <f t="shared" si="51"/>
        <v/>
      </c>
      <c r="H667" t="str">
        <f t="shared" si="52"/>
        <v/>
      </c>
      <c r="I667" t="str">
        <f t="shared" si="53"/>
        <v/>
      </c>
      <c r="J667" t="str">
        <f t="shared" si="54"/>
        <v/>
      </c>
      <c r="K667" s="2"/>
      <c r="L667" s="2"/>
      <c r="M667" s="2"/>
      <c r="N667" s="2"/>
      <c r="O667" s="2"/>
      <c r="P667" s="11"/>
      <c r="Q667" s="2"/>
      <c r="R667" s="2"/>
      <c r="S667" s="18"/>
      <c r="T667" s="2"/>
      <c r="U667" s="2"/>
      <c r="V667" s="2"/>
      <c r="W667" s="2"/>
      <c r="X667" s="2"/>
      <c r="Y667" t="str">
        <f t="shared" si="50"/>
        <v/>
      </c>
      <c r="AA667" s="2"/>
      <c r="AB667" s="2"/>
      <c r="AC667" s="2"/>
      <c r="AD667" s="2"/>
      <c r="AE667" s="2"/>
      <c r="AF667" s="2"/>
      <c r="AG667" s="2"/>
      <c r="AH667" s="2"/>
      <c r="AI667" s="16" t="s">
        <v>328</v>
      </c>
      <c r="AJ667" s="19"/>
      <c r="AK667" s="19"/>
      <c r="AL667" s="19"/>
      <c r="AM667" s="19"/>
      <c r="AN667" s="19"/>
      <c r="AO667" s="10"/>
      <c r="AP667" s="10"/>
      <c r="AQ667" s="10"/>
      <c r="AR667" s="10"/>
    </row>
    <row r="668" spans="1:44" customFormat="1" x14ac:dyDescent="0.55000000000000004">
      <c r="A668" s="2"/>
      <c r="B668" t="str">
        <f>IF(A668="","",VLOOKUP(A668,Sheet2!$H$2:$J$74,2,FALSE))</f>
        <v/>
      </c>
      <c r="C668" t="str">
        <f>IF(A668="","",VLOOKUP(A668,Sheet2!$H$2:$J$74,3,FALSE))</f>
        <v/>
      </c>
      <c r="D668" t="str">
        <f>IF(A668="","",VLOOKUP(A668,Sheet2!$H$2:$M$74,4,FALSE))</f>
        <v/>
      </c>
      <c r="E668" t="str">
        <f>IF(A668="","",VLOOKUP(A668,Sheet2!$H$2:$M$74,5,FALSE))</f>
        <v/>
      </c>
      <c r="F668" t="str">
        <f>IF(A668="","",VLOOKUP(A668,Sheet2!$H$2:$M$74,6,FALSE))</f>
        <v/>
      </c>
      <c r="G668" t="str">
        <f t="shared" si="51"/>
        <v/>
      </c>
      <c r="H668" t="str">
        <f t="shared" si="52"/>
        <v/>
      </c>
      <c r="I668" t="str">
        <f t="shared" si="53"/>
        <v/>
      </c>
      <c r="J668" t="str">
        <f t="shared" si="54"/>
        <v/>
      </c>
      <c r="K668" s="2"/>
      <c r="L668" s="2"/>
      <c r="M668" s="2"/>
      <c r="N668" s="2"/>
      <c r="O668" s="2"/>
      <c r="P668" s="11"/>
      <c r="Q668" s="2"/>
      <c r="R668" s="2"/>
      <c r="S668" s="18"/>
      <c r="T668" s="2"/>
      <c r="U668" s="2"/>
      <c r="V668" s="2"/>
      <c r="W668" s="2"/>
      <c r="X668" s="2"/>
      <c r="Y668" t="str">
        <f t="shared" si="50"/>
        <v/>
      </c>
      <c r="AA668" s="2"/>
      <c r="AB668" s="2"/>
      <c r="AC668" s="2"/>
      <c r="AD668" s="2"/>
      <c r="AE668" s="2"/>
      <c r="AF668" s="2"/>
      <c r="AG668" s="2"/>
      <c r="AH668" s="2"/>
      <c r="AI668" s="16" t="s">
        <v>328</v>
      </c>
      <c r="AJ668" s="19"/>
      <c r="AK668" s="19"/>
      <c r="AL668" s="19"/>
      <c r="AM668" s="19"/>
      <c r="AN668" s="19"/>
      <c r="AO668" s="10"/>
      <c r="AP668" s="10"/>
      <c r="AQ668" s="10"/>
      <c r="AR668" s="10"/>
    </row>
    <row r="669" spans="1:44" customFormat="1" x14ac:dyDescent="0.55000000000000004">
      <c r="A669" s="2"/>
      <c r="B669" t="str">
        <f>IF(A669="","",VLOOKUP(A669,Sheet2!$H$2:$J$74,2,FALSE))</f>
        <v/>
      </c>
      <c r="C669" t="str">
        <f>IF(A669="","",VLOOKUP(A669,Sheet2!$H$2:$J$74,3,FALSE))</f>
        <v/>
      </c>
      <c r="D669" t="str">
        <f>IF(A669="","",VLOOKUP(A669,Sheet2!$H$2:$M$74,4,FALSE))</f>
        <v/>
      </c>
      <c r="E669" t="str">
        <f>IF(A669="","",VLOOKUP(A669,Sheet2!$H$2:$M$74,5,FALSE))</f>
        <v/>
      </c>
      <c r="F669" t="str">
        <f>IF(A669="","",VLOOKUP(A669,Sheet2!$H$2:$M$74,6,FALSE))</f>
        <v/>
      </c>
      <c r="G669" t="str">
        <f t="shared" si="51"/>
        <v/>
      </c>
      <c r="H669" t="str">
        <f t="shared" si="52"/>
        <v/>
      </c>
      <c r="I669" t="str">
        <f t="shared" si="53"/>
        <v/>
      </c>
      <c r="J669" t="str">
        <f t="shared" si="54"/>
        <v/>
      </c>
      <c r="K669" s="2"/>
      <c r="L669" s="2"/>
      <c r="M669" s="2"/>
      <c r="N669" s="2"/>
      <c r="O669" s="2"/>
      <c r="P669" s="11"/>
      <c r="Q669" s="2"/>
      <c r="R669" s="2"/>
      <c r="S669" s="18"/>
      <c r="T669" s="2"/>
      <c r="U669" s="2"/>
      <c r="V669" s="2"/>
      <c r="W669" s="2"/>
      <c r="X669" s="2"/>
      <c r="Y669" t="str">
        <f t="shared" si="50"/>
        <v/>
      </c>
      <c r="AA669" s="2"/>
      <c r="AB669" s="2"/>
      <c r="AC669" s="2"/>
      <c r="AD669" s="2"/>
      <c r="AE669" s="2"/>
      <c r="AF669" s="2"/>
      <c r="AG669" s="2"/>
      <c r="AH669" s="2"/>
      <c r="AI669" s="16" t="s">
        <v>328</v>
      </c>
      <c r="AJ669" s="19"/>
      <c r="AK669" s="19"/>
      <c r="AL669" s="19"/>
      <c r="AM669" s="19"/>
      <c r="AN669" s="19"/>
      <c r="AO669" s="10"/>
      <c r="AP669" s="10"/>
      <c r="AQ669" s="10"/>
      <c r="AR669" s="10"/>
    </row>
    <row r="670" spans="1:44" customFormat="1" x14ac:dyDescent="0.55000000000000004">
      <c r="A670" s="2"/>
      <c r="B670" t="str">
        <f>IF(A670="","",VLOOKUP(A670,Sheet2!$H$2:$J$74,2,FALSE))</f>
        <v/>
      </c>
      <c r="C670" t="str">
        <f>IF(A670="","",VLOOKUP(A670,Sheet2!$H$2:$J$74,3,FALSE))</f>
        <v/>
      </c>
      <c r="D670" t="str">
        <f>IF(A670="","",VLOOKUP(A670,Sheet2!$H$2:$M$74,4,FALSE))</f>
        <v/>
      </c>
      <c r="E670" t="str">
        <f>IF(A670="","",VLOOKUP(A670,Sheet2!$H$2:$M$74,5,FALSE))</f>
        <v/>
      </c>
      <c r="F670" t="str">
        <f>IF(A670="","",VLOOKUP(A670,Sheet2!$H$2:$M$74,6,FALSE))</f>
        <v/>
      </c>
      <c r="G670" t="str">
        <f t="shared" si="51"/>
        <v/>
      </c>
      <c r="H670" t="str">
        <f t="shared" si="52"/>
        <v/>
      </c>
      <c r="I670" t="str">
        <f t="shared" si="53"/>
        <v/>
      </c>
      <c r="J670" t="str">
        <f t="shared" si="54"/>
        <v/>
      </c>
      <c r="K670" s="2"/>
      <c r="L670" s="2"/>
      <c r="M670" s="2"/>
      <c r="N670" s="2"/>
      <c r="O670" s="2"/>
      <c r="P670" s="11"/>
      <c r="Q670" s="2"/>
      <c r="R670" s="2"/>
      <c r="S670" s="18"/>
      <c r="T670" s="2"/>
      <c r="U670" s="2"/>
      <c r="V670" s="2"/>
      <c r="W670" s="2"/>
      <c r="X670" s="2"/>
      <c r="Y670" t="str">
        <f t="shared" si="50"/>
        <v/>
      </c>
      <c r="AA670" s="2"/>
      <c r="AB670" s="2"/>
      <c r="AC670" s="2"/>
      <c r="AD670" s="2"/>
      <c r="AE670" s="2"/>
      <c r="AF670" s="2"/>
      <c r="AG670" s="2"/>
      <c r="AH670" s="2"/>
      <c r="AI670" s="16" t="s">
        <v>328</v>
      </c>
      <c r="AJ670" s="19"/>
      <c r="AK670" s="19"/>
      <c r="AL670" s="19"/>
      <c r="AM670" s="19"/>
      <c r="AN670" s="19"/>
      <c r="AO670" s="10"/>
      <c r="AP670" s="10"/>
      <c r="AQ670" s="10"/>
      <c r="AR670" s="10"/>
    </row>
    <row r="671" spans="1:44" customFormat="1" x14ac:dyDescent="0.55000000000000004">
      <c r="A671" s="2"/>
      <c r="B671" t="str">
        <f>IF(A671="","",VLOOKUP(A671,Sheet2!$H$2:$J$74,2,FALSE))</f>
        <v/>
      </c>
      <c r="C671" t="str">
        <f>IF(A671="","",VLOOKUP(A671,Sheet2!$H$2:$J$74,3,FALSE))</f>
        <v/>
      </c>
      <c r="D671" t="str">
        <f>IF(A671="","",VLOOKUP(A671,Sheet2!$H$2:$M$74,4,FALSE))</f>
        <v/>
      </c>
      <c r="E671" t="str">
        <f>IF(A671="","",VLOOKUP(A671,Sheet2!$H$2:$M$74,5,FALSE))</f>
        <v/>
      </c>
      <c r="F671" t="str">
        <f>IF(A671="","",VLOOKUP(A671,Sheet2!$H$2:$M$74,6,FALSE))</f>
        <v/>
      </c>
      <c r="G671" t="str">
        <f t="shared" si="51"/>
        <v/>
      </c>
      <c r="H671" t="str">
        <f t="shared" si="52"/>
        <v/>
      </c>
      <c r="I671" t="str">
        <f t="shared" si="53"/>
        <v/>
      </c>
      <c r="J671" t="str">
        <f t="shared" si="54"/>
        <v/>
      </c>
      <c r="K671" s="2"/>
      <c r="L671" s="2"/>
      <c r="M671" s="2"/>
      <c r="N671" s="2"/>
      <c r="O671" s="2"/>
      <c r="P671" s="11"/>
      <c r="Q671" s="2"/>
      <c r="R671" s="2"/>
      <c r="S671" s="18"/>
      <c r="T671" s="2"/>
      <c r="U671" s="2"/>
      <c r="V671" s="2"/>
      <c r="W671" s="2"/>
      <c r="X671" s="2"/>
      <c r="Y671" t="str">
        <f t="shared" si="50"/>
        <v/>
      </c>
      <c r="AA671" s="2"/>
      <c r="AB671" s="2"/>
      <c r="AC671" s="2"/>
      <c r="AD671" s="2"/>
      <c r="AE671" s="2"/>
      <c r="AF671" s="2"/>
      <c r="AG671" s="2"/>
      <c r="AH671" s="2"/>
      <c r="AI671" s="16" t="s">
        <v>328</v>
      </c>
      <c r="AJ671" s="19"/>
      <c r="AK671" s="19"/>
      <c r="AL671" s="19"/>
      <c r="AM671" s="19"/>
      <c r="AN671" s="19"/>
      <c r="AO671" s="10"/>
      <c r="AP671" s="10"/>
      <c r="AQ671" s="10"/>
      <c r="AR671" s="10"/>
    </row>
    <row r="672" spans="1:44" customFormat="1" x14ac:dyDescent="0.55000000000000004">
      <c r="A672" s="2"/>
      <c r="B672" t="str">
        <f>IF(A672="","",VLOOKUP(A672,Sheet2!$H$2:$J$74,2,FALSE))</f>
        <v/>
      </c>
      <c r="C672" t="str">
        <f>IF(A672="","",VLOOKUP(A672,Sheet2!$H$2:$J$74,3,FALSE))</f>
        <v/>
      </c>
      <c r="D672" t="str">
        <f>IF(A672="","",VLOOKUP(A672,Sheet2!$H$2:$M$74,4,FALSE))</f>
        <v/>
      </c>
      <c r="E672" t="str">
        <f>IF(A672="","",VLOOKUP(A672,Sheet2!$H$2:$M$74,5,FALSE))</f>
        <v/>
      </c>
      <c r="F672" t="str">
        <f>IF(A672="","",VLOOKUP(A672,Sheet2!$H$2:$M$74,6,FALSE))</f>
        <v/>
      </c>
      <c r="G672" t="str">
        <f t="shared" si="51"/>
        <v/>
      </c>
      <c r="H672" t="str">
        <f t="shared" si="52"/>
        <v/>
      </c>
      <c r="I672" t="str">
        <f t="shared" si="53"/>
        <v/>
      </c>
      <c r="J672" t="str">
        <f t="shared" si="54"/>
        <v/>
      </c>
      <c r="K672" s="2"/>
      <c r="L672" s="2"/>
      <c r="M672" s="2"/>
      <c r="N672" s="2"/>
      <c r="O672" s="2"/>
      <c r="P672" s="11"/>
      <c r="Q672" s="2"/>
      <c r="R672" s="2"/>
      <c r="S672" s="18"/>
      <c r="T672" s="2"/>
      <c r="U672" s="2"/>
      <c r="V672" s="2"/>
      <c r="W672" s="2"/>
      <c r="X672" s="2"/>
      <c r="Y672" t="str">
        <f t="shared" si="50"/>
        <v/>
      </c>
      <c r="AA672" s="2"/>
      <c r="AB672" s="2"/>
      <c r="AC672" s="2"/>
      <c r="AD672" s="2"/>
      <c r="AE672" s="2"/>
      <c r="AF672" s="2"/>
      <c r="AG672" s="2"/>
      <c r="AH672" s="2"/>
      <c r="AI672" s="16" t="s">
        <v>328</v>
      </c>
      <c r="AJ672" s="19"/>
      <c r="AK672" s="19"/>
      <c r="AL672" s="19"/>
      <c r="AM672" s="19"/>
      <c r="AN672" s="19"/>
      <c r="AO672" s="10"/>
      <c r="AP672" s="10"/>
      <c r="AQ672" s="10"/>
      <c r="AR672" s="10"/>
    </row>
    <row r="673" spans="1:44" customFormat="1" x14ac:dyDescent="0.55000000000000004">
      <c r="A673" s="2"/>
      <c r="B673" t="str">
        <f>IF(A673="","",VLOOKUP(A673,Sheet2!$H$2:$J$74,2,FALSE))</f>
        <v/>
      </c>
      <c r="C673" t="str">
        <f>IF(A673="","",VLOOKUP(A673,Sheet2!$H$2:$J$74,3,FALSE))</f>
        <v/>
      </c>
      <c r="D673" t="str">
        <f>IF(A673="","",VLOOKUP(A673,Sheet2!$H$2:$M$74,4,FALSE))</f>
        <v/>
      </c>
      <c r="E673" t="str">
        <f>IF(A673="","",VLOOKUP(A673,Sheet2!$H$2:$M$74,5,FALSE))</f>
        <v/>
      </c>
      <c r="F673" t="str">
        <f>IF(A673="","",VLOOKUP(A673,Sheet2!$H$2:$M$74,6,FALSE))</f>
        <v/>
      </c>
      <c r="G673" t="str">
        <f t="shared" si="51"/>
        <v/>
      </c>
      <c r="H673" t="str">
        <f t="shared" si="52"/>
        <v/>
      </c>
      <c r="I673" t="str">
        <f t="shared" si="53"/>
        <v/>
      </c>
      <c r="J673" t="str">
        <f t="shared" si="54"/>
        <v/>
      </c>
      <c r="K673" s="2"/>
      <c r="L673" s="2"/>
      <c r="M673" s="2"/>
      <c r="N673" s="2"/>
      <c r="O673" s="2"/>
      <c r="P673" s="11"/>
      <c r="Q673" s="2"/>
      <c r="R673" s="2"/>
      <c r="S673" s="18"/>
      <c r="T673" s="2"/>
      <c r="U673" s="2"/>
      <c r="V673" s="2"/>
      <c r="W673" s="2"/>
      <c r="X673" s="2"/>
      <c r="Y673" t="str">
        <f t="shared" si="50"/>
        <v/>
      </c>
      <c r="AA673" s="2"/>
      <c r="AB673" s="2"/>
      <c r="AC673" s="2"/>
      <c r="AD673" s="2"/>
      <c r="AE673" s="2"/>
      <c r="AF673" s="2"/>
      <c r="AG673" s="2"/>
      <c r="AH673" s="2"/>
      <c r="AI673" s="16" t="s">
        <v>328</v>
      </c>
      <c r="AJ673" s="19"/>
      <c r="AK673" s="19"/>
      <c r="AL673" s="19"/>
      <c r="AM673" s="19"/>
      <c r="AN673" s="19"/>
      <c r="AO673" s="10"/>
      <c r="AP673" s="10"/>
      <c r="AQ673" s="10"/>
      <c r="AR673" s="10"/>
    </row>
    <row r="674" spans="1:44" customFormat="1" x14ac:dyDescent="0.55000000000000004">
      <c r="A674" s="2"/>
      <c r="B674" t="str">
        <f>IF(A674="","",VLOOKUP(A674,Sheet2!$H$2:$J$74,2,FALSE))</f>
        <v/>
      </c>
      <c r="C674" t="str">
        <f>IF(A674="","",VLOOKUP(A674,Sheet2!$H$2:$J$74,3,FALSE))</f>
        <v/>
      </c>
      <c r="D674" t="str">
        <f>IF(A674="","",VLOOKUP(A674,Sheet2!$H$2:$M$74,4,FALSE))</f>
        <v/>
      </c>
      <c r="E674" t="str">
        <f>IF(A674="","",VLOOKUP(A674,Sheet2!$H$2:$M$74,5,FALSE))</f>
        <v/>
      </c>
      <c r="F674" t="str">
        <f>IF(A674="","",VLOOKUP(A674,Sheet2!$H$2:$M$74,6,FALSE))</f>
        <v/>
      </c>
      <c r="G674" t="str">
        <f t="shared" si="51"/>
        <v/>
      </c>
      <c r="H674" t="str">
        <f t="shared" si="52"/>
        <v/>
      </c>
      <c r="I674" t="str">
        <f t="shared" si="53"/>
        <v/>
      </c>
      <c r="J674" t="str">
        <f t="shared" si="54"/>
        <v/>
      </c>
      <c r="K674" s="2"/>
      <c r="L674" s="2"/>
      <c r="M674" s="2"/>
      <c r="N674" s="2"/>
      <c r="O674" s="2"/>
      <c r="P674" s="11"/>
      <c r="Q674" s="2"/>
      <c r="R674" s="2"/>
      <c r="S674" s="18"/>
      <c r="T674" s="2"/>
      <c r="U674" s="2"/>
      <c r="V674" s="2"/>
      <c r="W674" s="2"/>
      <c r="X674" s="2"/>
      <c r="Y674" t="str">
        <f t="shared" si="50"/>
        <v/>
      </c>
      <c r="AA674" s="2"/>
      <c r="AB674" s="2"/>
      <c r="AC674" s="2"/>
      <c r="AD674" s="2"/>
      <c r="AE674" s="2"/>
      <c r="AF674" s="2"/>
      <c r="AG674" s="2"/>
      <c r="AH674" s="2"/>
      <c r="AI674" s="16" t="s">
        <v>328</v>
      </c>
      <c r="AJ674" s="19"/>
      <c r="AK674" s="19"/>
      <c r="AL674" s="19"/>
      <c r="AM674" s="19"/>
      <c r="AN674" s="19"/>
      <c r="AO674" s="10"/>
      <c r="AP674" s="10"/>
      <c r="AQ674" s="10"/>
      <c r="AR674" s="10"/>
    </row>
    <row r="675" spans="1:44" customFormat="1" x14ac:dyDescent="0.55000000000000004">
      <c r="A675" s="2"/>
      <c r="B675" t="str">
        <f>IF(A675="","",VLOOKUP(A675,Sheet2!$H$2:$J$74,2,FALSE))</f>
        <v/>
      </c>
      <c r="C675" t="str">
        <f>IF(A675="","",VLOOKUP(A675,Sheet2!$H$2:$J$74,3,FALSE))</f>
        <v/>
      </c>
      <c r="D675" t="str">
        <f>IF(A675="","",VLOOKUP(A675,Sheet2!$H$2:$M$74,4,FALSE))</f>
        <v/>
      </c>
      <c r="E675" t="str">
        <f>IF(A675="","",VLOOKUP(A675,Sheet2!$H$2:$M$74,5,FALSE))</f>
        <v/>
      </c>
      <c r="F675" t="str">
        <f>IF(A675="","",VLOOKUP(A675,Sheet2!$H$2:$M$74,6,FALSE))</f>
        <v/>
      </c>
      <c r="G675" t="str">
        <f t="shared" si="51"/>
        <v/>
      </c>
      <c r="H675" t="str">
        <f t="shared" si="52"/>
        <v/>
      </c>
      <c r="I675" t="str">
        <f t="shared" si="53"/>
        <v/>
      </c>
      <c r="J675" t="str">
        <f t="shared" si="54"/>
        <v/>
      </c>
      <c r="K675" s="2"/>
      <c r="L675" s="2"/>
      <c r="M675" s="2"/>
      <c r="N675" s="2"/>
      <c r="O675" s="2"/>
      <c r="P675" s="11"/>
      <c r="Q675" s="2"/>
      <c r="R675" s="2"/>
      <c r="S675" s="18"/>
      <c r="T675" s="2"/>
      <c r="U675" s="2"/>
      <c r="V675" s="2"/>
      <c r="W675" s="2"/>
      <c r="X675" s="2"/>
      <c r="Y675" t="str">
        <f t="shared" si="50"/>
        <v/>
      </c>
      <c r="AA675" s="2"/>
      <c r="AB675" s="2"/>
      <c r="AC675" s="2"/>
      <c r="AD675" s="2"/>
      <c r="AE675" s="2"/>
      <c r="AF675" s="2"/>
      <c r="AG675" s="2"/>
      <c r="AH675" s="2"/>
      <c r="AI675" s="16" t="s">
        <v>328</v>
      </c>
      <c r="AJ675" s="19"/>
      <c r="AK675" s="19"/>
      <c r="AL675" s="19"/>
      <c r="AM675" s="19"/>
      <c r="AN675" s="19"/>
      <c r="AO675" s="10"/>
      <c r="AP675" s="10"/>
      <c r="AQ675" s="10"/>
      <c r="AR675" s="10"/>
    </row>
    <row r="676" spans="1:44" customFormat="1" x14ac:dyDescent="0.55000000000000004">
      <c r="A676" s="2"/>
      <c r="B676" t="str">
        <f>IF(A676="","",VLOOKUP(A676,Sheet2!$H$2:$J$74,2,FALSE))</f>
        <v/>
      </c>
      <c r="C676" t="str">
        <f>IF(A676="","",VLOOKUP(A676,Sheet2!$H$2:$J$74,3,FALSE))</f>
        <v/>
      </c>
      <c r="D676" t="str">
        <f>IF(A676="","",VLOOKUP(A676,Sheet2!$H$2:$M$74,4,FALSE))</f>
        <v/>
      </c>
      <c r="E676" t="str">
        <f>IF(A676="","",VLOOKUP(A676,Sheet2!$H$2:$M$74,5,FALSE))</f>
        <v/>
      </c>
      <c r="F676" t="str">
        <f>IF(A676="","",VLOOKUP(A676,Sheet2!$H$2:$M$74,6,FALSE))</f>
        <v/>
      </c>
      <c r="G676" t="str">
        <f t="shared" si="51"/>
        <v/>
      </c>
      <c r="H676" t="str">
        <f t="shared" si="52"/>
        <v/>
      </c>
      <c r="I676" t="str">
        <f t="shared" si="53"/>
        <v/>
      </c>
      <c r="J676" t="str">
        <f t="shared" si="54"/>
        <v/>
      </c>
      <c r="K676" s="2"/>
      <c r="L676" s="2"/>
      <c r="M676" s="2"/>
      <c r="N676" s="2"/>
      <c r="O676" s="2"/>
      <c r="P676" s="11"/>
      <c r="Q676" s="2"/>
      <c r="R676" s="2"/>
      <c r="S676" s="18"/>
      <c r="T676" s="2"/>
      <c r="U676" s="2"/>
      <c r="V676" s="2"/>
      <c r="W676" s="2"/>
      <c r="X676" s="2"/>
      <c r="Y676" t="str">
        <f t="shared" si="50"/>
        <v/>
      </c>
      <c r="AA676" s="2"/>
      <c r="AB676" s="2"/>
      <c r="AC676" s="2"/>
      <c r="AD676" s="2"/>
      <c r="AE676" s="2"/>
      <c r="AF676" s="2"/>
      <c r="AG676" s="2"/>
      <c r="AH676" s="2"/>
      <c r="AI676" s="16" t="s">
        <v>328</v>
      </c>
      <c r="AJ676" s="19"/>
      <c r="AK676" s="19"/>
      <c r="AL676" s="19"/>
      <c r="AM676" s="19"/>
      <c r="AN676" s="19"/>
      <c r="AO676" s="10"/>
      <c r="AP676" s="10"/>
      <c r="AQ676" s="10"/>
      <c r="AR676" s="10"/>
    </row>
    <row r="677" spans="1:44" customFormat="1" x14ac:dyDescent="0.55000000000000004">
      <c r="A677" s="2"/>
      <c r="B677" t="str">
        <f>IF(A677="","",VLOOKUP(A677,Sheet2!$H$2:$J$74,2,FALSE))</f>
        <v/>
      </c>
      <c r="C677" t="str">
        <f>IF(A677="","",VLOOKUP(A677,Sheet2!$H$2:$J$74,3,FALSE))</f>
        <v/>
      </c>
      <c r="D677" t="str">
        <f>IF(A677="","",VLOOKUP(A677,Sheet2!$H$2:$M$74,4,FALSE))</f>
        <v/>
      </c>
      <c r="E677" t="str">
        <f>IF(A677="","",VLOOKUP(A677,Sheet2!$H$2:$M$74,5,FALSE))</f>
        <v/>
      </c>
      <c r="F677" t="str">
        <f>IF(A677="","",VLOOKUP(A677,Sheet2!$H$2:$M$74,6,FALSE))</f>
        <v/>
      </c>
      <c r="G677" t="str">
        <f t="shared" si="51"/>
        <v/>
      </c>
      <c r="H677" t="str">
        <f t="shared" si="52"/>
        <v/>
      </c>
      <c r="I677" t="str">
        <f t="shared" si="53"/>
        <v/>
      </c>
      <c r="J677" t="str">
        <f t="shared" si="54"/>
        <v/>
      </c>
      <c r="K677" s="2"/>
      <c r="L677" s="2"/>
      <c r="M677" s="2"/>
      <c r="N677" s="2"/>
      <c r="O677" s="2"/>
      <c r="P677" s="11"/>
      <c r="Q677" s="2"/>
      <c r="R677" s="2"/>
      <c r="S677" s="18"/>
      <c r="T677" s="2"/>
      <c r="U677" s="2"/>
      <c r="V677" s="2"/>
      <c r="W677" s="2"/>
      <c r="X677" s="2"/>
      <c r="Y677" t="str">
        <f t="shared" si="50"/>
        <v/>
      </c>
      <c r="AA677" s="2"/>
      <c r="AB677" s="2"/>
      <c r="AC677" s="2"/>
      <c r="AD677" s="2"/>
      <c r="AE677" s="2"/>
      <c r="AF677" s="2"/>
      <c r="AG677" s="2"/>
      <c r="AH677" s="2"/>
      <c r="AI677" s="16" t="s">
        <v>328</v>
      </c>
      <c r="AJ677" s="19"/>
      <c r="AK677" s="19"/>
      <c r="AL677" s="19"/>
      <c r="AM677" s="19"/>
      <c r="AN677" s="19"/>
      <c r="AO677" s="10"/>
      <c r="AP677" s="10"/>
      <c r="AQ677" s="10"/>
      <c r="AR677" s="10"/>
    </row>
    <row r="678" spans="1:44" customFormat="1" x14ac:dyDescent="0.55000000000000004">
      <c r="A678" s="2"/>
      <c r="B678" t="str">
        <f>IF(A678="","",VLOOKUP(A678,Sheet2!$H$2:$J$74,2,FALSE))</f>
        <v/>
      </c>
      <c r="C678" t="str">
        <f>IF(A678="","",VLOOKUP(A678,Sheet2!$H$2:$J$74,3,FALSE))</f>
        <v/>
      </c>
      <c r="D678" t="str">
        <f>IF(A678="","",VLOOKUP(A678,Sheet2!$H$2:$M$74,4,FALSE))</f>
        <v/>
      </c>
      <c r="E678" t="str">
        <f>IF(A678="","",VLOOKUP(A678,Sheet2!$H$2:$M$74,5,FALSE))</f>
        <v/>
      </c>
      <c r="F678" t="str">
        <f>IF(A678="","",VLOOKUP(A678,Sheet2!$H$2:$M$74,6,FALSE))</f>
        <v/>
      </c>
      <c r="G678" t="str">
        <f t="shared" si="51"/>
        <v/>
      </c>
      <c r="H678" t="str">
        <f t="shared" si="52"/>
        <v/>
      </c>
      <c r="I678" t="str">
        <f t="shared" si="53"/>
        <v/>
      </c>
      <c r="J678" t="str">
        <f t="shared" si="54"/>
        <v/>
      </c>
      <c r="K678" s="2"/>
      <c r="L678" s="2"/>
      <c r="M678" s="2"/>
      <c r="N678" s="2"/>
      <c r="O678" s="2"/>
      <c r="P678" s="11"/>
      <c r="Q678" s="2"/>
      <c r="R678" s="2"/>
      <c r="S678" s="18"/>
      <c r="T678" s="2"/>
      <c r="U678" s="2"/>
      <c r="V678" s="2"/>
      <c r="W678" s="2"/>
      <c r="X678" s="2"/>
      <c r="Y678" t="str">
        <f t="shared" si="50"/>
        <v/>
      </c>
      <c r="AA678" s="2"/>
      <c r="AB678" s="2"/>
      <c r="AC678" s="2"/>
      <c r="AD678" s="2"/>
      <c r="AE678" s="2"/>
      <c r="AF678" s="2"/>
      <c r="AG678" s="2"/>
      <c r="AH678" s="2"/>
      <c r="AI678" s="16" t="s">
        <v>328</v>
      </c>
      <c r="AJ678" s="19"/>
      <c r="AK678" s="19"/>
      <c r="AL678" s="19"/>
      <c r="AM678" s="19"/>
      <c r="AN678" s="19"/>
      <c r="AO678" s="10"/>
      <c r="AP678" s="10"/>
      <c r="AQ678" s="10"/>
      <c r="AR678" s="10"/>
    </row>
    <row r="679" spans="1:44" customFormat="1" x14ac:dyDescent="0.55000000000000004">
      <c r="A679" s="2"/>
      <c r="B679" t="str">
        <f>IF(A679="","",VLOOKUP(A679,Sheet2!$H$2:$J$74,2,FALSE))</f>
        <v/>
      </c>
      <c r="C679" t="str">
        <f>IF(A679="","",VLOOKUP(A679,Sheet2!$H$2:$J$74,3,FALSE))</f>
        <v/>
      </c>
      <c r="D679" t="str">
        <f>IF(A679="","",VLOOKUP(A679,Sheet2!$H$2:$M$74,4,FALSE))</f>
        <v/>
      </c>
      <c r="E679" t="str">
        <f>IF(A679="","",VLOOKUP(A679,Sheet2!$H$2:$M$74,5,FALSE))</f>
        <v/>
      </c>
      <c r="F679" t="str">
        <f>IF(A679="","",VLOOKUP(A679,Sheet2!$H$2:$M$74,6,FALSE))</f>
        <v/>
      </c>
      <c r="G679" t="str">
        <f t="shared" si="51"/>
        <v/>
      </c>
      <c r="H679" t="str">
        <f t="shared" si="52"/>
        <v/>
      </c>
      <c r="I679" t="str">
        <f t="shared" si="53"/>
        <v/>
      </c>
      <c r="J679" t="str">
        <f t="shared" si="54"/>
        <v/>
      </c>
      <c r="K679" s="2"/>
      <c r="L679" s="2"/>
      <c r="M679" s="2"/>
      <c r="N679" s="2"/>
      <c r="O679" s="2"/>
      <c r="P679" s="11"/>
      <c r="Q679" s="2"/>
      <c r="R679" s="2"/>
      <c r="S679" s="18"/>
      <c r="T679" s="2"/>
      <c r="U679" s="2"/>
      <c r="V679" s="2"/>
      <c r="W679" s="2"/>
      <c r="X679" s="2"/>
      <c r="Y679" t="str">
        <f t="shared" si="50"/>
        <v/>
      </c>
      <c r="AA679" s="2"/>
      <c r="AB679" s="2"/>
      <c r="AC679" s="2"/>
      <c r="AD679" s="2"/>
      <c r="AE679" s="2"/>
      <c r="AF679" s="2"/>
      <c r="AG679" s="2"/>
      <c r="AH679" s="2"/>
      <c r="AI679" s="16" t="s">
        <v>328</v>
      </c>
      <c r="AJ679" s="19"/>
      <c r="AK679" s="19"/>
      <c r="AL679" s="19"/>
      <c r="AM679" s="19"/>
      <c r="AN679" s="19"/>
      <c r="AO679" s="10"/>
      <c r="AP679" s="10"/>
      <c r="AQ679" s="10"/>
      <c r="AR679" s="10"/>
    </row>
    <row r="680" spans="1:44" customFormat="1" x14ac:dyDescent="0.55000000000000004">
      <c r="A680" s="2"/>
      <c r="B680" t="str">
        <f>IF(A680="","",VLOOKUP(A680,Sheet2!$H$2:$J$74,2,FALSE))</f>
        <v/>
      </c>
      <c r="C680" t="str">
        <f>IF(A680="","",VLOOKUP(A680,Sheet2!$H$2:$J$74,3,FALSE))</f>
        <v/>
      </c>
      <c r="D680" t="str">
        <f>IF(A680="","",VLOOKUP(A680,Sheet2!$H$2:$M$74,4,FALSE))</f>
        <v/>
      </c>
      <c r="E680" t="str">
        <f>IF(A680="","",VLOOKUP(A680,Sheet2!$H$2:$M$74,5,FALSE))</f>
        <v/>
      </c>
      <c r="F680" t="str">
        <f>IF(A680="","",VLOOKUP(A680,Sheet2!$H$2:$M$74,6,FALSE))</f>
        <v/>
      </c>
      <c r="G680" t="str">
        <f t="shared" si="51"/>
        <v/>
      </c>
      <c r="H680" t="str">
        <f t="shared" si="52"/>
        <v/>
      </c>
      <c r="I680" t="str">
        <f t="shared" si="53"/>
        <v/>
      </c>
      <c r="J680" t="str">
        <f t="shared" si="54"/>
        <v/>
      </c>
      <c r="K680" s="2"/>
      <c r="L680" s="2"/>
      <c r="M680" s="2"/>
      <c r="N680" s="2"/>
      <c r="O680" s="2"/>
      <c r="P680" s="11"/>
      <c r="Q680" s="2"/>
      <c r="R680" s="2"/>
      <c r="S680" s="18"/>
      <c r="T680" s="2"/>
      <c r="U680" s="2"/>
      <c r="V680" s="2"/>
      <c r="W680" s="2"/>
      <c r="X680" s="2"/>
      <c r="Y680" t="str">
        <f t="shared" si="50"/>
        <v/>
      </c>
      <c r="AA680" s="2"/>
      <c r="AB680" s="2"/>
      <c r="AC680" s="2"/>
      <c r="AD680" s="2"/>
      <c r="AE680" s="2"/>
      <c r="AF680" s="2"/>
      <c r="AG680" s="2"/>
      <c r="AH680" s="2"/>
      <c r="AI680" s="16" t="s">
        <v>328</v>
      </c>
      <c r="AJ680" s="19"/>
      <c r="AK680" s="19"/>
      <c r="AL680" s="19"/>
      <c r="AM680" s="19"/>
      <c r="AN680" s="19"/>
      <c r="AO680" s="10"/>
      <c r="AP680" s="10"/>
      <c r="AQ680" s="10"/>
      <c r="AR680" s="10"/>
    </row>
    <row r="681" spans="1:44" customFormat="1" x14ac:dyDescent="0.55000000000000004">
      <c r="A681" s="2"/>
      <c r="B681" t="str">
        <f>IF(A681="","",VLOOKUP(A681,Sheet2!$H$2:$J$74,2,FALSE))</f>
        <v/>
      </c>
      <c r="C681" t="str">
        <f>IF(A681="","",VLOOKUP(A681,Sheet2!$H$2:$J$74,3,FALSE))</f>
        <v/>
      </c>
      <c r="D681" t="str">
        <f>IF(A681="","",VLOOKUP(A681,Sheet2!$H$2:$M$74,4,FALSE))</f>
        <v/>
      </c>
      <c r="E681" t="str">
        <f>IF(A681="","",VLOOKUP(A681,Sheet2!$H$2:$M$74,5,FALSE))</f>
        <v/>
      </c>
      <c r="F681" t="str">
        <f>IF(A681="","",VLOOKUP(A681,Sheet2!$H$2:$M$74,6,FALSE))</f>
        <v/>
      </c>
      <c r="G681" t="str">
        <f t="shared" si="51"/>
        <v/>
      </c>
      <c r="H681" t="str">
        <f t="shared" si="52"/>
        <v/>
      </c>
      <c r="I681" t="str">
        <f t="shared" si="53"/>
        <v/>
      </c>
      <c r="J681" t="str">
        <f t="shared" si="54"/>
        <v/>
      </c>
      <c r="K681" s="2"/>
      <c r="L681" s="2"/>
      <c r="M681" s="2"/>
      <c r="N681" s="2"/>
      <c r="O681" s="2"/>
      <c r="P681" s="11"/>
      <c r="Q681" s="2"/>
      <c r="R681" s="2"/>
      <c r="S681" s="18"/>
      <c r="T681" s="2"/>
      <c r="U681" s="2"/>
      <c r="V681" s="2"/>
      <c r="W681" s="2"/>
      <c r="X681" s="2"/>
      <c r="Y681" t="str">
        <f t="shared" si="50"/>
        <v/>
      </c>
      <c r="AA681" s="2"/>
      <c r="AB681" s="2"/>
      <c r="AC681" s="2"/>
      <c r="AD681" s="2"/>
      <c r="AE681" s="2"/>
      <c r="AF681" s="2"/>
      <c r="AG681" s="2"/>
      <c r="AH681" s="2"/>
      <c r="AI681" s="16" t="s">
        <v>328</v>
      </c>
      <c r="AJ681" s="19"/>
      <c r="AK681" s="19"/>
      <c r="AL681" s="19"/>
      <c r="AM681" s="19"/>
      <c r="AN681" s="19"/>
      <c r="AO681" s="10"/>
      <c r="AP681" s="10"/>
      <c r="AQ681" s="10"/>
      <c r="AR681" s="10"/>
    </row>
    <row r="682" spans="1:44" customFormat="1" x14ac:dyDescent="0.55000000000000004">
      <c r="A682" s="2"/>
      <c r="B682" t="str">
        <f>IF(A682="","",VLOOKUP(A682,Sheet2!$H$2:$J$74,2,FALSE))</f>
        <v/>
      </c>
      <c r="C682" t="str">
        <f>IF(A682="","",VLOOKUP(A682,Sheet2!$H$2:$J$74,3,FALSE))</f>
        <v/>
      </c>
      <c r="D682" t="str">
        <f>IF(A682="","",VLOOKUP(A682,Sheet2!$H$2:$M$74,4,FALSE))</f>
        <v/>
      </c>
      <c r="E682" t="str">
        <f>IF(A682="","",VLOOKUP(A682,Sheet2!$H$2:$M$74,5,FALSE))</f>
        <v/>
      </c>
      <c r="F682" t="str">
        <f>IF(A682="","",VLOOKUP(A682,Sheet2!$H$2:$M$74,6,FALSE))</f>
        <v/>
      </c>
      <c r="G682" t="str">
        <f t="shared" si="51"/>
        <v/>
      </c>
      <c r="H682" t="str">
        <f t="shared" si="52"/>
        <v/>
      </c>
      <c r="I682" t="str">
        <f t="shared" si="53"/>
        <v/>
      </c>
      <c r="J682" t="str">
        <f t="shared" si="54"/>
        <v/>
      </c>
      <c r="K682" s="2"/>
      <c r="L682" s="2"/>
      <c r="M682" s="2"/>
      <c r="N682" s="2"/>
      <c r="O682" s="2"/>
      <c r="P682" s="11"/>
      <c r="Q682" s="2"/>
      <c r="R682" s="2"/>
      <c r="S682" s="18"/>
      <c r="T682" s="2"/>
      <c r="U682" s="2"/>
      <c r="V682" s="2"/>
      <c r="W682" s="2"/>
      <c r="X682" s="2"/>
      <c r="Y682" t="str">
        <f t="shared" si="50"/>
        <v/>
      </c>
      <c r="AA682" s="2"/>
      <c r="AB682" s="2"/>
      <c r="AC682" s="2"/>
      <c r="AD682" s="2"/>
      <c r="AE682" s="2"/>
      <c r="AF682" s="2"/>
      <c r="AG682" s="2"/>
      <c r="AH682" s="2"/>
      <c r="AI682" s="16" t="s">
        <v>328</v>
      </c>
      <c r="AJ682" s="19"/>
      <c r="AK682" s="19"/>
      <c r="AL682" s="19"/>
      <c r="AM682" s="19"/>
      <c r="AN682" s="19"/>
      <c r="AO682" s="10"/>
      <c r="AP682" s="10"/>
      <c r="AQ682" s="10"/>
      <c r="AR682" s="10"/>
    </row>
    <row r="683" spans="1:44" customFormat="1" x14ac:dyDescent="0.55000000000000004">
      <c r="A683" s="2"/>
      <c r="B683" t="str">
        <f>IF(A683="","",VLOOKUP(A683,Sheet2!$H$2:$J$74,2,FALSE))</f>
        <v/>
      </c>
      <c r="C683" t="str">
        <f>IF(A683="","",VLOOKUP(A683,Sheet2!$H$2:$J$74,3,FALSE))</f>
        <v/>
      </c>
      <c r="D683" t="str">
        <f>IF(A683="","",VLOOKUP(A683,Sheet2!$H$2:$M$74,4,FALSE))</f>
        <v/>
      </c>
      <c r="E683" t="str">
        <f>IF(A683="","",VLOOKUP(A683,Sheet2!$H$2:$M$74,5,FALSE))</f>
        <v/>
      </c>
      <c r="F683" t="str">
        <f>IF(A683="","",VLOOKUP(A683,Sheet2!$H$2:$M$74,6,FALSE))</f>
        <v/>
      </c>
      <c r="G683" t="str">
        <f t="shared" si="51"/>
        <v/>
      </c>
      <c r="H683" t="str">
        <f t="shared" si="52"/>
        <v/>
      </c>
      <c r="I683" t="str">
        <f t="shared" si="53"/>
        <v/>
      </c>
      <c r="J683" t="str">
        <f t="shared" si="54"/>
        <v/>
      </c>
      <c r="K683" s="2"/>
      <c r="L683" s="2"/>
      <c r="M683" s="2"/>
      <c r="N683" s="2"/>
      <c r="O683" s="2"/>
      <c r="P683" s="11"/>
      <c r="Q683" s="2"/>
      <c r="R683" s="2"/>
      <c r="S683" s="18"/>
      <c r="T683" s="2"/>
      <c r="U683" s="2"/>
      <c r="V683" s="2"/>
      <c r="W683" s="2"/>
      <c r="X683" s="2"/>
      <c r="Y683" t="str">
        <f t="shared" si="50"/>
        <v/>
      </c>
      <c r="AA683" s="2"/>
      <c r="AB683" s="2"/>
      <c r="AC683" s="2"/>
      <c r="AD683" s="2"/>
      <c r="AE683" s="2"/>
      <c r="AF683" s="2"/>
      <c r="AG683" s="2"/>
      <c r="AH683" s="2"/>
      <c r="AI683" s="16" t="s">
        <v>328</v>
      </c>
      <c r="AJ683" s="19"/>
      <c r="AK683" s="19"/>
      <c r="AL683" s="19"/>
      <c r="AM683" s="19"/>
      <c r="AN683" s="19"/>
      <c r="AO683" s="10"/>
      <c r="AP683" s="10"/>
      <c r="AQ683" s="10"/>
      <c r="AR683" s="10"/>
    </row>
    <row r="684" spans="1:44" customFormat="1" x14ac:dyDescent="0.55000000000000004">
      <c r="A684" s="2"/>
      <c r="B684" t="str">
        <f>IF(A684="","",VLOOKUP(A684,Sheet2!$H$2:$J$74,2,FALSE))</f>
        <v/>
      </c>
      <c r="C684" t="str">
        <f>IF(A684="","",VLOOKUP(A684,Sheet2!$H$2:$J$74,3,FALSE))</f>
        <v/>
      </c>
      <c r="D684" t="str">
        <f>IF(A684="","",VLOOKUP(A684,Sheet2!$H$2:$M$74,4,FALSE))</f>
        <v/>
      </c>
      <c r="E684" t="str">
        <f>IF(A684="","",VLOOKUP(A684,Sheet2!$H$2:$M$74,5,FALSE))</f>
        <v/>
      </c>
      <c r="F684" t="str">
        <f>IF(A684="","",VLOOKUP(A684,Sheet2!$H$2:$M$74,6,FALSE))</f>
        <v/>
      </c>
      <c r="G684" t="str">
        <f t="shared" si="51"/>
        <v/>
      </c>
      <c r="H684" t="str">
        <f t="shared" si="52"/>
        <v/>
      </c>
      <c r="I684" t="str">
        <f t="shared" si="53"/>
        <v/>
      </c>
      <c r="J684" t="str">
        <f t="shared" si="54"/>
        <v/>
      </c>
      <c r="K684" s="2"/>
      <c r="L684" s="2"/>
      <c r="M684" s="2"/>
      <c r="N684" s="2"/>
      <c r="O684" s="2"/>
      <c r="P684" s="11"/>
      <c r="Q684" s="2"/>
      <c r="R684" s="2"/>
      <c r="S684" s="18"/>
      <c r="T684" s="2"/>
      <c r="U684" s="2"/>
      <c r="V684" s="2"/>
      <c r="W684" s="2"/>
      <c r="X684" s="2"/>
      <c r="Y684" t="str">
        <f t="shared" si="50"/>
        <v/>
      </c>
      <c r="AA684" s="2"/>
      <c r="AB684" s="2"/>
      <c r="AC684" s="2"/>
      <c r="AD684" s="2"/>
      <c r="AE684" s="2"/>
      <c r="AF684" s="2"/>
      <c r="AG684" s="2"/>
      <c r="AH684" s="2"/>
      <c r="AI684" s="16" t="s">
        <v>328</v>
      </c>
      <c r="AJ684" s="19"/>
      <c r="AK684" s="19"/>
      <c r="AL684" s="19"/>
      <c r="AM684" s="19"/>
      <c r="AN684" s="19"/>
      <c r="AO684" s="10"/>
      <c r="AP684" s="10"/>
      <c r="AQ684" s="10"/>
      <c r="AR684" s="10"/>
    </row>
    <row r="685" spans="1:44" customFormat="1" x14ac:dyDescent="0.55000000000000004">
      <c r="A685" s="2"/>
      <c r="B685" t="str">
        <f>IF(A685="","",VLOOKUP(A685,Sheet2!$H$2:$J$74,2,FALSE))</f>
        <v/>
      </c>
      <c r="C685" t="str">
        <f>IF(A685="","",VLOOKUP(A685,Sheet2!$H$2:$J$74,3,FALSE))</f>
        <v/>
      </c>
      <c r="D685" t="str">
        <f>IF(A685="","",VLOOKUP(A685,Sheet2!$H$2:$M$74,4,FALSE))</f>
        <v/>
      </c>
      <c r="E685" t="str">
        <f>IF(A685="","",VLOOKUP(A685,Sheet2!$H$2:$M$74,5,FALSE))</f>
        <v/>
      </c>
      <c r="F685" t="str">
        <f>IF(A685="","",VLOOKUP(A685,Sheet2!$H$2:$M$74,6,FALSE))</f>
        <v/>
      </c>
      <c r="G685" t="str">
        <f t="shared" si="51"/>
        <v/>
      </c>
      <c r="H685" t="str">
        <f t="shared" si="52"/>
        <v/>
      </c>
      <c r="I685" t="str">
        <f t="shared" si="53"/>
        <v/>
      </c>
      <c r="J685" t="str">
        <f t="shared" si="54"/>
        <v/>
      </c>
      <c r="K685" s="2"/>
      <c r="L685" s="2"/>
      <c r="M685" s="2"/>
      <c r="N685" s="2"/>
      <c r="O685" s="2"/>
      <c r="P685" s="11"/>
      <c r="Q685" s="2"/>
      <c r="R685" s="2"/>
      <c r="S685" s="18"/>
      <c r="T685" s="2"/>
      <c r="U685" s="2"/>
      <c r="V685" s="2"/>
      <c r="W685" s="2"/>
      <c r="X685" s="2"/>
      <c r="Y685" t="str">
        <f t="shared" si="50"/>
        <v/>
      </c>
      <c r="AA685" s="2"/>
      <c r="AB685" s="2"/>
      <c r="AC685" s="2"/>
      <c r="AD685" s="2"/>
      <c r="AE685" s="2"/>
      <c r="AF685" s="2"/>
      <c r="AG685" s="2"/>
      <c r="AH685" s="2"/>
      <c r="AI685" s="16" t="s">
        <v>328</v>
      </c>
      <c r="AJ685" s="19"/>
      <c r="AK685" s="19"/>
      <c r="AL685" s="19"/>
      <c r="AM685" s="19"/>
      <c r="AN685" s="19"/>
      <c r="AO685" s="10"/>
      <c r="AP685" s="10"/>
      <c r="AQ685" s="10"/>
      <c r="AR685" s="10"/>
    </row>
    <row r="686" spans="1:44" customFormat="1" x14ac:dyDescent="0.55000000000000004">
      <c r="A686" s="2"/>
      <c r="B686" t="str">
        <f>IF(A686="","",VLOOKUP(A686,Sheet2!$H$2:$J$74,2,FALSE))</f>
        <v/>
      </c>
      <c r="C686" t="str">
        <f>IF(A686="","",VLOOKUP(A686,Sheet2!$H$2:$J$74,3,FALSE))</f>
        <v/>
      </c>
      <c r="D686" t="str">
        <f>IF(A686="","",VLOOKUP(A686,Sheet2!$H$2:$M$74,4,FALSE))</f>
        <v/>
      </c>
      <c r="E686" t="str">
        <f>IF(A686="","",VLOOKUP(A686,Sheet2!$H$2:$M$74,5,FALSE))</f>
        <v/>
      </c>
      <c r="F686" t="str">
        <f>IF(A686="","",VLOOKUP(A686,Sheet2!$H$2:$M$74,6,FALSE))</f>
        <v/>
      </c>
      <c r="G686" t="str">
        <f t="shared" si="51"/>
        <v/>
      </c>
      <c r="H686" t="str">
        <f t="shared" si="52"/>
        <v/>
      </c>
      <c r="I686" t="str">
        <f t="shared" si="53"/>
        <v/>
      </c>
      <c r="J686" t="str">
        <f t="shared" si="54"/>
        <v/>
      </c>
      <c r="K686" s="2"/>
      <c r="L686" s="2"/>
      <c r="M686" s="2"/>
      <c r="N686" s="2"/>
      <c r="O686" s="2"/>
      <c r="P686" s="11"/>
      <c r="Q686" s="2"/>
      <c r="R686" s="2"/>
      <c r="S686" s="18"/>
      <c r="T686" s="2"/>
      <c r="U686" s="2"/>
      <c r="V686" s="2"/>
      <c r="W686" s="2"/>
      <c r="X686" s="2"/>
      <c r="Y686" t="str">
        <f t="shared" si="50"/>
        <v/>
      </c>
      <c r="AA686" s="2"/>
      <c r="AB686" s="2"/>
      <c r="AC686" s="2"/>
      <c r="AD686" s="2"/>
      <c r="AE686" s="2"/>
      <c r="AF686" s="2"/>
      <c r="AG686" s="2"/>
      <c r="AH686" s="2"/>
      <c r="AI686" s="16" t="s">
        <v>328</v>
      </c>
      <c r="AJ686" s="19"/>
      <c r="AK686" s="19"/>
      <c r="AL686" s="19"/>
      <c r="AM686" s="19"/>
      <c r="AN686" s="19"/>
      <c r="AO686" s="10"/>
      <c r="AP686" s="10"/>
      <c r="AQ686" s="10"/>
      <c r="AR686" s="10"/>
    </row>
    <row r="687" spans="1:44" customFormat="1" x14ac:dyDescent="0.55000000000000004">
      <c r="A687" s="2"/>
      <c r="B687" t="str">
        <f>IF(A687="","",VLOOKUP(A687,Sheet2!$H$2:$J$74,2,FALSE))</f>
        <v/>
      </c>
      <c r="C687" t="str">
        <f>IF(A687="","",VLOOKUP(A687,Sheet2!$H$2:$J$74,3,FALSE))</f>
        <v/>
      </c>
      <c r="D687" t="str">
        <f>IF(A687="","",VLOOKUP(A687,Sheet2!$H$2:$M$74,4,FALSE))</f>
        <v/>
      </c>
      <c r="E687" t="str">
        <f>IF(A687="","",VLOOKUP(A687,Sheet2!$H$2:$M$74,5,FALSE))</f>
        <v/>
      </c>
      <c r="F687" t="str">
        <f>IF(A687="","",VLOOKUP(A687,Sheet2!$H$2:$M$74,6,FALSE))</f>
        <v/>
      </c>
      <c r="G687" t="str">
        <f t="shared" si="51"/>
        <v/>
      </c>
      <c r="H687" t="str">
        <f t="shared" si="52"/>
        <v/>
      </c>
      <c r="I687" t="str">
        <f t="shared" si="53"/>
        <v/>
      </c>
      <c r="J687" t="str">
        <f t="shared" si="54"/>
        <v/>
      </c>
      <c r="K687" s="2"/>
      <c r="L687" s="2"/>
      <c r="M687" s="2"/>
      <c r="N687" s="2"/>
      <c r="O687" s="2"/>
      <c r="P687" s="11"/>
      <c r="Q687" s="2"/>
      <c r="R687" s="2"/>
      <c r="S687" s="18"/>
      <c r="T687" s="2"/>
      <c r="U687" s="2"/>
      <c r="V687" s="2"/>
      <c r="W687" s="2"/>
      <c r="X687" s="2"/>
      <c r="Y687" t="str">
        <f t="shared" si="50"/>
        <v/>
      </c>
      <c r="AA687" s="2"/>
      <c r="AB687" s="2"/>
      <c r="AC687" s="2"/>
      <c r="AD687" s="2"/>
      <c r="AE687" s="2"/>
      <c r="AF687" s="2"/>
      <c r="AG687" s="2"/>
      <c r="AH687" s="2"/>
      <c r="AI687" s="16" t="s">
        <v>328</v>
      </c>
      <c r="AJ687" s="19"/>
      <c r="AK687" s="19"/>
      <c r="AL687" s="19"/>
      <c r="AM687" s="19"/>
      <c r="AN687" s="19"/>
      <c r="AO687" s="10"/>
      <c r="AP687" s="10"/>
      <c r="AQ687" s="10"/>
      <c r="AR687" s="10"/>
    </row>
    <row r="688" spans="1:44" customFormat="1" x14ac:dyDescent="0.55000000000000004">
      <c r="A688" s="2"/>
      <c r="B688" t="str">
        <f>IF(A688="","",VLOOKUP(A688,Sheet2!$H$2:$J$74,2,FALSE))</f>
        <v/>
      </c>
      <c r="C688" t="str">
        <f>IF(A688="","",VLOOKUP(A688,Sheet2!$H$2:$J$74,3,FALSE))</f>
        <v/>
      </c>
      <c r="D688" t="str">
        <f>IF(A688="","",VLOOKUP(A688,Sheet2!$H$2:$M$74,4,FALSE))</f>
        <v/>
      </c>
      <c r="E688" t="str">
        <f>IF(A688="","",VLOOKUP(A688,Sheet2!$H$2:$M$74,5,FALSE))</f>
        <v/>
      </c>
      <c r="F688" t="str">
        <f>IF(A688="","",VLOOKUP(A688,Sheet2!$H$2:$M$74,6,FALSE))</f>
        <v/>
      </c>
      <c r="G688" t="str">
        <f t="shared" si="51"/>
        <v/>
      </c>
      <c r="H688" t="str">
        <f t="shared" si="52"/>
        <v/>
      </c>
      <c r="I688" t="str">
        <f t="shared" si="53"/>
        <v/>
      </c>
      <c r="J688" t="str">
        <f t="shared" si="54"/>
        <v/>
      </c>
      <c r="K688" s="2"/>
      <c r="L688" s="2"/>
      <c r="M688" s="2"/>
      <c r="N688" s="2"/>
      <c r="O688" s="2"/>
      <c r="P688" s="11"/>
      <c r="Q688" s="2"/>
      <c r="R688" s="2"/>
      <c r="S688" s="18"/>
      <c r="T688" s="2"/>
      <c r="U688" s="2"/>
      <c r="V688" s="2"/>
      <c r="W688" s="2"/>
      <c r="X688" s="2"/>
      <c r="Y688" t="str">
        <f t="shared" si="50"/>
        <v/>
      </c>
      <c r="AA688" s="2"/>
      <c r="AB688" s="2"/>
      <c r="AC688" s="2"/>
      <c r="AD688" s="2"/>
      <c r="AE688" s="2"/>
      <c r="AF688" s="2"/>
      <c r="AG688" s="2"/>
      <c r="AH688" s="2"/>
      <c r="AI688" s="16" t="s">
        <v>328</v>
      </c>
      <c r="AJ688" s="19"/>
      <c r="AK688" s="19"/>
      <c r="AL688" s="19"/>
      <c r="AM688" s="19"/>
      <c r="AN688" s="19"/>
      <c r="AO688" s="10"/>
      <c r="AP688" s="10"/>
      <c r="AQ688" s="10"/>
      <c r="AR688" s="10"/>
    </row>
    <row r="689" spans="1:44" customFormat="1" x14ac:dyDescent="0.55000000000000004">
      <c r="A689" s="2"/>
      <c r="B689" t="str">
        <f>IF(A689="","",VLOOKUP(A689,Sheet2!$H$2:$J$74,2,FALSE))</f>
        <v/>
      </c>
      <c r="C689" t="str">
        <f>IF(A689="","",VLOOKUP(A689,Sheet2!$H$2:$J$74,3,FALSE))</f>
        <v/>
      </c>
      <c r="D689" t="str">
        <f>IF(A689="","",VLOOKUP(A689,Sheet2!$H$2:$M$74,4,FALSE))</f>
        <v/>
      </c>
      <c r="E689" t="str">
        <f>IF(A689="","",VLOOKUP(A689,Sheet2!$H$2:$M$74,5,FALSE))</f>
        <v/>
      </c>
      <c r="F689" t="str">
        <f>IF(A689="","",VLOOKUP(A689,Sheet2!$H$2:$M$74,6,FALSE))</f>
        <v/>
      </c>
      <c r="G689" t="str">
        <f t="shared" si="51"/>
        <v/>
      </c>
      <c r="H689" t="str">
        <f t="shared" si="52"/>
        <v/>
      </c>
      <c r="I689" t="str">
        <f t="shared" si="53"/>
        <v/>
      </c>
      <c r="J689" t="str">
        <f t="shared" si="54"/>
        <v/>
      </c>
      <c r="K689" s="2"/>
      <c r="L689" s="2"/>
      <c r="M689" s="2"/>
      <c r="N689" s="2"/>
      <c r="O689" s="2"/>
      <c r="P689" s="11"/>
      <c r="Q689" s="2"/>
      <c r="R689" s="2"/>
      <c r="S689" s="18"/>
      <c r="T689" s="2"/>
      <c r="U689" s="2"/>
      <c r="V689" s="2"/>
      <c r="W689" s="2"/>
      <c r="X689" s="2"/>
      <c r="Y689" t="str">
        <f t="shared" si="50"/>
        <v/>
      </c>
      <c r="AA689" s="2"/>
      <c r="AB689" s="2"/>
      <c r="AC689" s="2"/>
      <c r="AD689" s="2"/>
      <c r="AE689" s="2"/>
      <c r="AF689" s="2"/>
      <c r="AG689" s="2"/>
      <c r="AH689" s="2"/>
      <c r="AI689" s="16" t="s">
        <v>328</v>
      </c>
      <c r="AJ689" s="19"/>
      <c r="AK689" s="19"/>
      <c r="AL689" s="19"/>
      <c r="AM689" s="19"/>
      <c r="AN689" s="19"/>
      <c r="AO689" s="10"/>
      <c r="AP689" s="10"/>
      <c r="AQ689" s="10"/>
      <c r="AR689" s="10"/>
    </row>
    <row r="690" spans="1:44" customFormat="1" x14ac:dyDescent="0.55000000000000004">
      <c r="A690" s="2"/>
      <c r="B690" t="str">
        <f>IF(A690="","",VLOOKUP(A690,Sheet2!$H$2:$J$74,2,FALSE))</f>
        <v/>
      </c>
      <c r="C690" t="str">
        <f>IF(A690="","",VLOOKUP(A690,Sheet2!$H$2:$J$74,3,FALSE))</f>
        <v/>
      </c>
      <c r="D690" t="str">
        <f>IF(A690="","",VLOOKUP(A690,Sheet2!$H$2:$M$74,4,FALSE))</f>
        <v/>
      </c>
      <c r="E690" t="str">
        <f>IF(A690="","",VLOOKUP(A690,Sheet2!$H$2:$M$74,5,FALSE))</f>
        <v/>
      </c>
      <c r="F690" t="str">
        <f>IF(A690="","",VLOOKUP(A690,Sheet2!$H$2:$M$74,6,FALSE))</f>
        <v/>
      </c>
      <c r="G690" t="str">
        <f t="shared" si="51"/>
        <v/>
      </c>
      <c r="H690" t="str">
        <f t="shared" si="52"/>
        <v/>
      </c>
      <c r="I690" t="str">
        <f t="shared" si="53"/>
        <v/>
      </c>
      <c r="J690" t="str">
        <f t="shared" si="54"/>
        <v/>
      </c>
      <c r="K690" s="2"/>
      <c r="L690" s="2"/>
      <c r="M690" s="2"/>
      <c r="N690" s="2"/>
      <c r="O690" s="2"/>
      <c r="P690" s="11"/>
      <c r="Q690" s="2"/>
      <c r="R690" s="2"/>
      <c r="S690" s="18"/>
      <c r="T690" s="2"/>
      <c r="U690" s="2"/>
      <c r="V690" s="2"/>
      <c r="W690" s="2"/>
      <c r="X690" s="2"/>
      <c r="Y690" t="str">
        <f t="shared" si="50"/>
        <v/>
      </c>
      <c r="AA690" s="2"/>
      <c r="AB690" s="2"/>
      <c r="AC690" s="2"/>
      <c r="AD690" s="2"/>
      <c r="AE690" s="2"/>
      <c r="AF690" s="2"/>
      <c r="AG690" s="2"/>
      <c r="AH690" s="2"/>
      <c r="AI690" s="16" t="s">
        <v>328</v>
      </c>
      <c r="AJ690" s="19"/>
      <c r="AK690" s="19"/>
      <c r="AL690" s="19"/>
      <c r="AM690" s="19"/>
      <c r="AN690" s="19"/>
      <c r="AO690" s="10"/>
      <c r="AP690" s="10"/>
      <c r="AQ690" s="10"/>
      <c r="AR690" s="10"/>
    </row>
    <row r="691" spans="1:44" customFormat="1" x14ac:dyDescent="0.55000000000000004">
      <c r="A691" s="2"/>
      <c r="B691" t="str">
        <f>IF(A691="","",VLOOKUP(A691,Sheet2!$H$2:$J$74,2,FALSE))</f>
        <v/>
      </c>
      <c r="C691" t="str">
        <f>IF(A691="","",VLOOKUP(A691,Sheet2!$H$2:$J$74,3,FALSE))</f>
        <v/>
      </c>
      <c r="D691" t="str">
        <f>IF(A691="","",VLOOKUP(A691,Sheet2!$H$2:$M$74,4,FALSE))</f>
        <v/>
      </c>
      <c r="E691" t="str">
        <f>IF(A691="","",VLOOKUP(A691,Sheet2!$H$2:$M$74,5,FALSE))</f>
        <v/>
      </c>
      <c r="F691" t="str">
        <f>IF(A691="","",VLOOKUP(A691,Sheet2!$H$2:$M$74,6,FALSE))</f>
        <v/>
      </c>
      <c r="G691" t="str">
        <f t="shared" si="51"/>
        <v/>
      </c>
      <c r="H691" t="str">
        <f t="shared" si="52"/>
        <v/>
      </c>
      <c r="I691" t="str">
        <f t="shared" si="53"/>
        <v/>
      </c>
      <c r="J691" t="str">
        <f t="shared" si="54"/>
        <v/>
      </c>
      <c r="K691" s="2"/>
      <c r="L691" s="2"/>
      <c r="M691" s="2"/>
      <c r="N691" s="2"/>
      <c r="O691" s="2"/>
      <c r="P691" s="11"/>
      <c r="Q691" s="2"/>
      <c r="R691" s="2"/>
      <c r="S691" s="18"/>
      <c r="T691" s="2"/>
      <c r="U691" s="2"/>
      <c r="V691" s="2"/>
      <c r="W691" s="2"/>
      <c r="X691" s="2"/>
      <c r="Y691" t="str">
        <f t="shared" si="50"/>
        <v/>
      </c>
      <c r="AA691" s="2"/>
      <c r="AB691" s="2"/>
      <c r="AC691" s="2"/>
      <c r="AD691" s="2"/>
      <c r="AE691" s="2"/>
      <c r="AF691" s="2"/>
      <c r="AG691" s="2"/>
      <c r="AH691" s="2"/>
      <c r="AI691" s="16" t="s">
        <v>328</v>
      </c>
      <c r="AJ691" s="19"/>
      <c r="AK691" s="19"/>
      <c r="AL691" s="19"/>
      <c r="AM691" s="19"/>
      <c r="AN691" s="19"/>
      <c r="AO691" s="10"/>
      <c r="AP691" s="10"/>
      <c r="AQ691" s="10"/>
      <c r="AR691" s="10"/>
    </row>
    <row r="692" spans="1:44" customFormat="1" x14ac:dyDescent="0.55000000000000004">
      <c r="A692" s="2"/>
      <c r="B692" t="str">
        <f>IF(A692="","",VLOOKUP(A692,Sheet2!$H$2:$J$74,2,FALSE))</f>
        <v/>
      </c>
      <c r="C692" t="str">
        <f>IF(A692="","",VLOOKUP(A692,Sheet2!$H$2:$J$74,3,FALSE))</f>
        <v/>
      </c>
      <c r="D692" t="str">
        <f>IF(A692="","",VLOOKUP(A692,Sheet2!$H$2:$M$74,4,FALSE))</f>
        <v/>
      </c>
      <c r="E692" t="str">
        <f>IF(A692="","",VLOOKUP(A692,Sheet2!$H$2:$M$74,5,FALSE))</f>
        <v/>
      </c>
      <c r="F692" t="str">
        <f>IF(A692="","",VLOOKUP(A692,Sheet2!$H$2:$M$74,6,FALSE))</f>
        <v/>
      </c>
      <c r="G692" t="str">
        <f t="shared" si="51"/>
        <v/>
      </c>
      <c r="H692" t="str">
        <f t="shared" si="52"/>
        <v/>
      </c>
      <c r="I692" t="str">
        <f t="shared" si="53"/>
        <v/>
      </c>
      <c r="J692" t="str">
        <f t="shared" si="54"/>
        <v/>
      </c>
      <c r="K692" s="2"/>
      <c r="L692" s="2"/>
      <c r="M692" s="2"/>
      <c r="N692" s="2"/>
      <c r="O692" s="2"/>
      <c r="P692" s="11"/>
      <c r="Q692" s="2"/>
      <c r="R692" s="2"/>
      <c r="S692" s="18"/>
      <c r="T692" s="2"/>
      <c r="U692" s="2"/>
      <c r="V692" s="2"/>
      <c r="W692" s="2"/>
      <c r="X692" s="2"/>
      <c r="Y692" t="str">
        <f t="shared" si="50"/>
        <v/>
      </c>
      <c r="AA692" s="2"/>
      <c r="AB692" s="2"/>
      <c r="AC692" s="2"/>
      <c r="AD692" s="2"/>
      <c r="AE692" s="2"/>
      <c r="AF692" s="2"/>
      <c r="AG692" s="2"/>
      <c r="AH692" s="2"/>
      <c r="AI692" s="16" t="s">
        <v>328</v>
      </c>
      <c r="AJ692" s="19"/>
      <c r="AK692" s="19"/>
      <c r="AL692" s="19"/>
      <c r="AM692" s="19"/>
      <c r="AN692" s="19"/>
      <c r="AO692" s="10"/>
      <c r="AP692" s="10"/>
      <c r="AQ692" s="10"/>
      <c r="AR692" s="10"/>
    </row>
    <row r="693" spans="1:44" customFormat="1" x14ac:dyDescent="0.55000000000000004">
      <c r="A693" s="2"/>
      <c r="B693" t="str">
        <f>IF(A693="","",VLOOKUP(A693,Sheet2!$H$2:$J$74,2,FALSE))</f>
        <v/>
      </c>
      <c r="C693" t="str">
        <f>IF(A693="","",VLOOKUP(A693,Sheet2!$H$2:$J$74,3,FALSE))</f>
        <v/>
      </c>
      <c r="D693" t="str">
        <f>IF(A693="","",VLOOKUP(A693,Sheet2!$H$2:$M$74,4,FALSE))</f>
        <v/>
      </c>
      <c r="E693" t="str">
        <f>IF(A693="","",VLOOKUP(A693,Sheet2!$H$2:$M$74,5,FALSE))</f>
        <v/>
      </c>
      <c r="F693" t="str">
        <f>IF(A693="","",VLOOKUP(A693,Sheet2!$H$2:$M$74,6,FALSE))</f>
        <v/>
      </c>
      <c r="G693" t="str">
        <f t="shared" si="51"/>
        <v/>
      </c>
      <c r="H693" t="str">
        <f t="shared" si="52"/>
        <v/>
      </c>
      <c r="I693" t="str">
        <f t="shared" si="53"/>
        <v/>
      </c>
      <c r="J693" t="str">
        <f t="shared" si="54"/>
        <v/>
      </c>
      <c r="K693" s="2"/>
      <c r="L693" s="2"/>
      <c r="M693" s="2"/>
      <c r="N693" s="2"/>
      <c r="O693" s="2"/>
      <c r="P693" s="11"/>
      <c r="Q693" s="2"/>
      <c r="R693" s="2"/>
      <c r="S693" s="18"/>
      <c r="T693" s="2"/>
      <c r="U693" s="2"/>
      <c r="V693" s="2"/>
      <c r="W693" s="2"/>
      <c r="X693" s="2"/>
      <c r="Y693" t="str">
        <f t="shared" si="50"/>
        <v/>
      </c>
      <c r="AA693" s="2"/>
      <c r="AB693" s="2"/>
      <c r="AC693" s="2"/>
      <c r="AD693" s="2"/>
      <c r="AE693" s="2"/>
      <c r="AF693" s="2"/>
      <c r="AG693" s="2"/>
      <c r="AH693" s="2"/>
      <c r="AI693" s="16" t="s">
        <v>328</v>
      </c>
      <c r="AJ693" s="19"/>
      <c r="AK693" s="19"/>
      <c r="AL693" s="19"/>
      <c r="AM693" s="19"/>
      <c r="AN693" s="19"/>
      <c r="AO693" s="10"/>
      <c r="AP693" s="10"/>
      <c r="AQ693" s="10"/>
      <c r="AR693" s="10"/>
    </row>
    <row r="694" spans="1:44" customFormat="1" x14ac:dyDescent="0.55000000000000004">
      <c r="A694" s="2"/>
      <c r="B694" t="str">
        <f>IF(A694="","",VLOOKUP(A694,Sheet2!$H$2:$J$74,2,FALSE))</f>
        <v/>
      </c>
      <c r="C694" t="str">
        <f>IF(A694="","",VLOOKUP(A694,Sheet2!$H$2:$J$74,3,FALSE))</f>
        <v/>
      </c>
      <c r="D694" t="str">
        <f>IF(A694="","",VLOOKUP(A694,Sheet2!$H$2:$M$74,4,FALSE))</f>
        <v/>
      </c>
      <c r="E694" t="str">
        <f>IF(A694="","",VLOOKUP(A694,Sheet2!$H$2:$M$74,5,FALSE))</f>
        <v/>
      </c>
      <c r="F694" t="str">
        <f>IF(A694="","",VLOOKUP(A694,Sheet2!$H$2:$M$74,6,FALSE))</f>
        <v/>
      </c>
      <c r="G694" t="str">
        <f t="shared" si="51"/>
        <v/>
      </c>
      <c r="H694" t="str">
        <f t="shared" si="52"/>
        <v/>
      </c>
      <c r="I694" t="str">
        <f t="shared" si="53"/>
        <v/>
      </c>
      <c r="J694" t="str">
        <f t="shared" si="54"/>
        <v/>
      </c>
      <c r="K694" s="2"/>
      <c r="L694" s="2"/>
      <c r="M694" s="2"/>
      <c r="N694" s="2"/>
      <c r="O694" s="2"/>
      <c r="P694" s="11"/>
      <c r="Q694" s="2"/>
      <c r="R694" s="2"/>
      <c r="S694" s="18"/>
      <c r="T694" s="2"/>
      <c r="U694" s="2"/>
      <c r="V694" s="2"/>
      <c r="W694" s="2"/>
      <c r="X694" s="2"/>
      <c r="Y694" t="str">
        <f t="shared" si="50"/>
        <v/>
      </c>
      <c r="AA694" s="2"/>
      <c r="AB694" s="2"/>
      <c r="AC694" s="2"/>
      <c r="AD694" s="2"/>
      <c r="AE694" s="2"/>
      <c r="AF694" s="2"/>
      <c r="AG694" s="2"/>
      <c r="AH694" s="2"/>
      <c r="AI694" s="16" t="s">
        <v>328</v>
      </c>
      <c r="AJ694" s="19"/>
      <c r="AK694" s="19"/>
      <c r="AL694" s="19"/>
      <c r="AM694" s="19"/>
      <c r="AN694" s="19"/>
      <c r="AO694" s="10"/>
      <c r="AP694" s="10"/>
      <c r="AQ694" s="10"/>
      <c r="AR694" s="10"/>
    </row>
    <row r="695" spans="1:44" customFormat="1" x14ac:dyDescent="0.55000000000000004">
      <c r="A695" s="2"/>
      <c r="B695" t="str">
        <f>IF(A695="","",VLOOKUP(A695,Sheet2!$H$2:$J$74,2,FALSE))</f>
        <v/>
      </c>
      <c r="C695" t="str">
        <f>IF(A695="","",VLOOKUP(A695,Sheet2!$H$2:$J$74,3,FALSE))</f>
        <v/>
      </c>
      <c r="D695" t="str">
        <f>IF(A695="","",VLOOKUP(A695,Sheet2!$H$2:$M$74,4,FALSE))</f>
        <v/>
      </c>
      <c r="E695" t="str">
        <f>IF(A695="","",VLOOKUP(A695,Sheet2!$H$2:$M$74,5,FALSE))</f>
        <v/>
      </c>
      <c r="F695" t="str">
        <f>IF(A695="","",VLOOKUP(A695,Sheet2!$H$2:$M$74,6,FALSE))</f>
        <v/>
      </c>
      <c r="G695" t="str">
        <f t="shared" si="51"/>
        <v/>
      </c>
      <c r="H695" t="str">
        <f t="shared" si="52"/>
        <v/>
      </c>
      <c r="I695" t="str">
        <f t="shared" si="53"/>
        <v/>
      </c>
      <c r="J695" t="str">
        <f t="shared" si="54"/>
        <v/>
      </c>
      <c r="K695" s="2"/>
      <c r="L695" s="2"/>
      <c r="M695" s="2"/>
      <c r="N695" s="2"/>
      <c r="O695" s="2"/>
      <c r="P695" s="11"/>
      <c r="Q695" s="2"/>
      <c r="R695" s="2"/>
      <c r="S695" s="18"/>
      <c r="T695" s="2"/>
      <c r="U695" s="2"/>
      <c r="V695" s="2"/>
      <c r="W695" s="2"/>
      <c r="X695" s="2"/>
      <c r="Y695" t="str">
        <f t="shared" si="50"/>
        <v/>
      </c>
      <c r="AA695" s="2"/>
      <c r="AB695" s="2"/>
      <c r="AC695" s="2"/>
      <c r="AD695" s="2"/>
      <c r="AE695" s="2"/>
      <c r="AF695" s="2"/>
      <c r="AG695" s="2"/>
      <c r="AH695" s="2"/>
      <c r="AI695" s="16" t="s">
        <v>328</v>
      </c>
      <c r="AJ695" s="19"/>
      <c r="AK695" s="19"/>
      <c r="AL695" s="19"/>
      <c r="AM695" s="19"/>
      <c r="AN695" s="19"/>
      <c r="AO695" s="10"/>
      <c r="AP695" s="10"/>
      <c r="AQ695" s="10"/>
      <c r="AR695" s="10"/>
    </row>
    <row r="696" spans="1:44" customFormat="1" x14ac:dyDescent="0.55000000000000004">
      <c r="A696" s="2"/>
      <c r="B696" t="str">
        <f>IF(A696="","",VLOOKUP(A696,Sheet2!$H$2:$J$74,2,FALSE))</f>
        <v/>
      </c>
      <c r="C696" t="str">
        <f>IF(A696="","",VLOOKUP(A696,Sheet2!$H$2:$J$74,3,FALSE))</f>
        <v/>
      </c>
      <c r="D696" t="str">
        <f>IF(A696="","",VLOOKUP(A696,Sheet2!$H$2:$M$74,4,FALSE))</f>
        <v/>
      </c>
      <c r="E696" t="str">
        <f>IF(A696="","",VLOOKUP(A696,Sheet2!$H$2:$M$74,5,FALSE))</f>
        <v/>
      </c>
      <c r="F696" t="str">
        <f>IF(A696="","",VLOOKUP(A696,Sheet2!$H$2:$M$74,6,FALSE))</f>
        <v/>
      </c>
      <c r="G696" t="str">
        <f t="shared" si="51"/>
        <v/>
      </c>
      <c r="H696" t="str">
        <f t="shared" si="52"/>
        <v/>
      </c>
      <c r="I696" t="str">
        <f t="shared" si="53"/>
        <v/>
      </c>
      <c r="J696" t="str">
        <f t="shared" si="54"/>
        <v/>
      </c>
      <c r="K696" s="2"/>
      <c r="L696" s="2"/>
      <c r="M696" s="2"/>
      <c r="N696" s="2"/>
      <c r="O696" s="2"/>
      <c r="P696" s="11"/>
      <c r="Q696" s="2"/>
      <c r="R696" s="2"/>
      <c r="S696" s="18"/>
      <c r="T696" s="2"/>
      <c r="U696" s="2"/>
      <c r="V696" s="2"/>
      <c r="W696" s="2"/>
      <c r="X696" s="2"/>
      <c r="Y696" t="str">
        <f t="shared" si="50"/>
        <v/>
      </c>
      <c r="AA696" s="2"/>
      <c r="AB696" s="2"/>
      <c r="AC696" s="2"/>
      <c r="AD696" s="2"/>
      <c r="AE696" s="2"/>
      <c r="AF696" s="2"/>
      <c r="AG696" s="2"/>
      <c r="AH696" s="2"/>
      <c r="AI696" s="16" t="s">
        <v>328</v>
      </c>
      <c r="AJ696" s="19"/>
      <c r="AK696" s="19"/>
      <c r="AL696" s="19"/>
      <c r="AM696" s="19"/>
      <c r="AN696" s="19"/>
      <c r="AO696" s="10"/>
      <c r="AP696" s="10"/>
      <c r="AQ696" s="10"/>
      <c r="AR696" s="10"/>
    </row>
    <row r="697" spans="1:44" customFormat="1" x14ac:dyDescent="0.55000000000000004">
      <c r="A697" s="2"/>
      <c r="B697" t="str">
        <f>IF(A697="","",VLOOKUP(A697,Sheet2!$H$2:$J$74,2,FALSE))</f>
        <v/>
      </c>
      <c r="C697" t="str">
        <f>IF(A697="","",VLOOKUP(A697,Sheet2!$H$2:$J$74,3,FALSE))</f>
        <v/>
      </c>
      <c r="D697" t="str">
        <f>IF(A697="","",VLOOKUP(A697,Sheet2!$H$2:$M$74,4,FALSE))</f>
        <v/>
      </c>
      <c r="E697" t="str">
        <f>IF(A697="","",VLOOKUP(A697,Sheet2!$H$2:$M$74,5,FALSE))</f>
        <v/>
      </c>
      <c r="F697" t="str">
        <f>IF(A697="","",VLOOKUP(A697,Sheet2!$H$2:$M$74,6,FALSE))</f>
        <v/>
      </c>
      <c r="G697" t="str">
        <f t="shared" si="51"/>
        <v/>
      </c>
      <c r="H697" t="str">
        <f t="shared" si="52"/>
        <v/>
      </c>
      <c r="I697" t="str">
        <f t="shared" si="53"/>
        <v/>
      </c>
      <c r="J697" t="str">
        <f t="shared" si="54"/>
        <v/>
      </c>
      <c r="K697" s="2"/>
      <c r="L697" s="2"/>
      <c r="M697" s="2"/>
      <c r="N697" s="2"/>
      <c r="O697" s="2"/>
      <c r="P697" s="11"/>
      <c r="Q697" s="2"/>
      <c r="R697" s="2"/>
      <c r="S697" s="18"/>
      <c r="T697" s="2"/>
      <c r="U697" s="2"/>
      <c r="V697" s="2"/>
      <c r="W697" s="2"/>
      <c r="X697" s="2"/>
      <c r="Y697" t="str">
        <f t="shared" si="50"/>
        <v/>
      </c>
      <c r="AA697" s="2"/>
      <c r="AB697" s="2"/>
      <c r="AC697" s="2"/>
      <c r="AD697" s="2"/>
      <c r="AE697" s="2"/>
      <c r="AF697" s="2"/>
      <c r="AG697" s="2"/>
      <c r="AH697" s="2"/>
      <c r="AI697" s="16" t="s">
        <v>328</v>
      </c>
      <c r="AJ697" s="19"/>
      <c r="AK697" s="19"/>
      <c r="AL697" s="19"/>
      <c r="AM697" s="19"/>
      <c r="AN697" s="19"/>
      <c r="AO697" s="10"/>
      <c r="AP697" s="10"/>
      <c r="AQ697" s="10"/>
      <c r="AR697" s="10"/>
    </row>
    <row r="698" spans="1:44" customFormat="1" x14ac:dyDescent="0.55000000000000004">
      <c r="A698" s="2"/>
      <c r="B698" t="str">
        <f>IF(A698="","",VLOOKUP(A698,Sheet2!$H$2:$J$74,2,FALSE))</f>
        <v/>
      </c>
      <c r="C698" t="str">
        <f>IF(A698="","",VLOOKUP(A698,Sheet2!$H$2:$J$74,3,FALSE))</f>
        <v/>
      </c>
      <c r="D698" t="str">
        <f>IF(A698="","",VLOOKUP(A698,Sheet2!$H$2:$M$74,4,FALSE))</f>
        <v/>
      </c>
      <c r="E698" t="str">
        <f>IF(A698="","",VLOOKUP(A698,Sheet2!$H$2:$M$74,5,FALSE))</f>
        <v/>
      </c>
      <c r="F698" t="str">
        <f>IF(A698="","",VLOOKUP(A698,Sheet2!$H$2:$M$74,6,FALSE))</f>
        <v/>
      </c>
      <c r="G698" t="str">
        <f t="shared" si="51"/>
        <v/>
      </c>
      <c r="H698" t="str">
        <f t="shared" si="52"/>
        <v/>
      </c>
      <c r="I698" t="str">
        <f t="shared" si="53"/>
        <v/>
      </c>
      <c r="J698" t="str">
        <f t="shared" si="54"/>
        <v/>
      </c>
      <c r="K698" s="2"/>
      <c r="L698" s="2"/>
      <c r="M698" s="2"/>
      <c r="N698" s="2"/>
      <c r="O698" s="2"/>
      <c r="P698" s="11"/>
      <c r="Q698" s="2"/>
      <c r="R698" s="2"/>
      <c r="S698" s="18"/>
      <c r="T698" s="2"/>
      <c r="U698" s="2"/>
      <c r="V698" s="2"/>
      <c r="W698" s="2"/>
      <c r="X698" s="2"/>
      <c r="Y698" t="str">
        <f t="shared" si="50"/>
        <v/>
      </c>
      <c r="AA698" s="2"/>
      <c r="AB698" s="2"/>
      <c r="AC698" s="2"/>
      <c r="AD698" s="2"/>
      <c r="AE698" s="2"/>
      <c r="AF698" s="2"/>
      <c r="AG698" s="2"/>
      <c r="AH698" s="2"/>
      <c r="AI698" s="16" t="s">
        <v>328</v>
      </c>
      <c r="AJ698" s="19"/>
      <c r="AK698" s="19"/>
      <c r="AL698" s="19"/>
      <c r="AM698" s="19"/>
      <c r="AN698" s="19"/>
      <c r="AO698" s="10"/>
      <c r="AP698" s="10"/>
      <c r="AQ698" s="10"/>
      <c r="AR698" s="10"/>
    </row>
    <row r="699" spans="1:44" customFormat="1" x14ac:dyDescent="0.55000000000000004">
      <c r="A699" s="2"/>
      <c r="B699" t="str">
        <f>IF(A699="","",VLOOKUP(A699,Sheet2!$H$2:$J$74,2,FALSE))</f>
        <v/>
      </c>
      <c r="C699" t="str">
        <f>IF(A699="","",VLOOKUP(A699,Sheet2!$H$2:$J$74,3,FALSE))</f>
        <v/>
      </c>
      <c r="D699" t="str">
        <f>IF(A699="","",VLOOKUP(A699,Sheet2!$H$2:$M$74,4,FALSE))</f>
        <v/>
      </c>
      <c r="E699" t="str">
        <f>IF(A699="","",VLOOKUP(A699,Sheet2!$H$2:$M$74,5,FALSE))</f>
        <v/>
      </c>
      <c r="F699" t="str">
        <f>IF(A699="","",VLOOKUP(A699,Sheet2!$H$2:$M$74,6,FALSE))</f>
        <v/>
      </c>
      <c r="G699" t="str">
        <f t="shared" si="51"/>
        <v/>
      </c>
      <c r="H699" t="str">
        <f t="shared" si="52"/>
        <v/>
      </c>
      <c r="I699" t="str">
        <f t="shared" si="53"/>
        <v/>
      </c>
      <c r="J699" t="str">
        <f t="shared" si="54"/>
        <v/>
      </c>
      <c r="K699" s="2"/>
      <c r="L699" s="2"/>
      <c r="M699" s="2"/>
      <c r="N699" s="2"/>
      <c r="O699" s="2"/>
      <c r="P699" s="11"/>
      <c r="Q699" s="2"/>
      <c r="R699" s="2"/>
      <c r="S699" s="18"/>
      <c r="T699" s="2"/>
      <c r="U699" s="2"/>
      <c r="V699" s="2"/>
      <c r="W699" s="2"/>
      <c r="X699" s="2"/>
      <c r="Y699" t="str">
        <f t="shared" si="50"/>
        <v/>
      </c>
      <c r="AA699" s="2"/>
      <c r="AB699" s="2"/>
      <c r="AC699" s="2"/>
      <c r="AD699" s="2"/>
      <c r="AE699" s="2"/>
      <c r="AF699" s="2"/>
      <c r="AG699" s="2"/>
      <c r="AH699" s="2"/>
      <c r="AI699" s="16" t="s">
        <v>328</v>
      </c>
      <c r="AJ699" s="19"/>
      <c r="AK699" s="19"/>
      <c r="AL699" s="19"/>
      <c r="AM699" s="19"/>
      <c r="AN699" s="19"/>
      <c r="AO699" s="10"/>
      <c r="AP699" s="10"/>
      <c r="AQ699" s="10"/>
      <c r="AR699" s="10"/>
    </row>
    <row r="700" spans="1:44" customFormat="1" x14ac:dyDescent="0.55000000000000004">
      <c r="A700" s="2"/>
      <c r="B700" t="str">
        <f>IF(A700="","",VLOOKUP(A700,Sheet2!$H$2:$J$74,2,FALSE))</f>
        <v/>
      </c>
      <c r="C700" t="str">
        <f>IF(A700="","",VLOOKUP(A700,Sheet2!$H$2:$J$74,3,FALSE))</f>
        <v/>
      </c>
      <c r="D700" t="str">
        <f>IF(A700="","",VLOOKUP(A700,Sheet2!$H$2:$M$74,4,FALSE))</f>
        <v/>
      </c>
      <c r="E700" t="str">
        <f>IF(A700="","",VLOOKUP(A700,Sheet2!$H$2:$M$74,5,FALSE))</f>
        <v/>
      </c>
      <c r="F700" t="str">
        <f>IF(A700="","",VLOOKUP(A700,Sheet2!$H$2:$M$74,6,FALSE))</f>
        <v/>
      </c>
      <c r="G700" t="str">
        <f t="shared" si="51"/>
        <v/>
      </c>
      <c r="H700" t="str">
        <f t="shared" si="52"/>
        <v/>
      </c>
      <c r="I700" t="str">
        <f t="shared" si="53"/>
        <v/>
      </c>
      <c r="J700" t="str">
        <f t="shared" si="54"/>
        <v/>
      </c>
      <c r="K700" s="2"/>
      <c r="L700" s="2"/>
      <c r="M700" s="2"/>
      <c r="N700" s="2"/>
      <c r="O700" s="2"/>
      <c r="P700" s="11"/>
      <c r="Q700" s="2"/>
      <c r="R700" s="2"/>
      <c r="S700" s="18"/>
      <c r="T700" s="2"/>
      <c r="U700" s="2"/>
      <c r="V700" s="2"/>
      <c r="W700" s="2"/>
      <c r="X700" s="2"/>
      <c r="Y700" t="str">
        <f t="shared" si="50"/>
        <v/>
      </c>
      <c r="AA700" s="2"/>
      <c r="AB700" s="2"/>
      <c r="AC700" s="2"/>
      <c r="AD700" s="2"/>
      <c r="AE700" s="2"/>
      <c r="AF700" s="2"/>
      <c r="AG700" s="2"/>
      <c r="AH700" s="2"/>
      <c r="AI700" s="16" t="s">
        <v>328</v>
      </c>
      <c r="AJ700" s="19"/>
      <c r="AK700" s="19"/>
      <c r="AL700" s="19"/>
      <c r="AM700" s="19"/>
      <c r="AN700" s="19"/>
      <c r="AO700" s="10"/>
      <c r="AP700" s="10"/>
      <c r="AQ700" s="10"/>
      <c r="AR700" s="10"/>
    </row>
    <row r="701" spans="1:44" customFormat="1" x14ac:dyDescent="0.55000000000000004">
      <c r="A701" s="2"/>
      <c r="B701" t="str">
        <f>IF(A701="","",VLOOKUP(A701,Sheet2!$H$2:$J$74,2,FALSE))</f>
        <v/>
      </c>
      <c r="C701" t="str">
        <f>IF(A701="","",VLOOKUP(A701,Sheet2!$H$2:$J$74,3,FALSE))</f>
        <v/>
      </c>
      <c r="D701" t="str">
        <f>IF(A701="","",VLOOKUP(A701,Sheet2!$H$2:$M$74,4,FALSE))</f>
        <v/>
      </c>
      <c r="E701" t="str">
        <f>IF(A701="","",VLOOKUP(A701,Sheet2!$H$2:$M$74,5,FALSE))</f>
        <v/>
      </c>
      <c r="F701" t="str">
        <f>IF(A701="","",VLOOKUP(A701,Sheet2!$H$2:$M$74,6,FALSE))</f>
        <v/>
      </c>
      <c r="G701" t="str">
        <f t="shared" si="51"/>
        <v/>
      </c>
      <c r="H701" t="str">
        <f t="shared" si="52"/>
        <v/>
      </c>
      <c r="I701" t="str">
        <f t="shared" si="53"/>
        <v/>
      </c>
      <c r="J701" t="str">
        <f t="shared" si="54"/>
        <v/>
      </c>
      <c r="K701" s="2"/>
      <c r="L701" s="2"/>
      <c r="M701" s="2"/>
      <c r="N701" s="2"/>
      <c r="O701" s="2"/>
      <c r="P701" s="11"/>
      <c r="Q701" s="2"/>
      <c r="R701" s="2"/>
      <c r="S701" s="18"/>
      <c r="T701" s="2"/>
      <c r="U701" s="2"/>
      <c r="V701" s="2"/>
      <c r="W701" s="2"/>
      <c r="X701" s="2"/>
      <c r="Y701" t="str">
        <f t="shared" si="50"/>
        <v/>
      </c>
      <c r="AA701" s="2"/>
      <c r="AB701" s="2"/>
      <c r="AC701" s="2"/>
      <c r="AD701" s="2"/>
      <c r="AE701" s="2"/>
      <c r="AF701" s="2"/>
      <c r="AG701" s="2"/>
      <c r="AH701" s="2"/>
      <c r="AI701" s="16" t="s">
        <v>328</v>
      </c>
      <c r="AJ701" s="19"/>
      <c r="AK701" s="19"/>
      <c r="AL701" s="19"/>
      <c r="AM701" s="19"/>
      <c r="AN701" s="19"/>
      <c r="AO701" s="10"/>
      <c r="AP701" s="10"/>
      <c r="AQ701" s="10"/>
      <c r="AR701" s="10"/>
    </row>
    <row r="702" spans="1:44" customFormat="1" x14ac:dyDescent="0.55000000000000004">
      <c r="A702" s="2"/>
      <c r="B702" t="str">
        <f>IF(A702="","",VLOOKUP(A702,Sheet2!$H$2:$J$74,2,FALSE))</f>
        <v/>
      </c>
      <c r="C702" t="str">
        <f>IF(A702="","",VLOOKUP(A702,Sheet2!$H$2:$J$74,3,FALSE))</f>
        <v/>
      </c>
      <c r="D702" t="str">
        <f>IF(A702="","",VLOOKUP(A702,Sheet2!$H$2:$M$74,4,FALSE))</f>
        <v/>
      </c>
      <c r="E702" t="str">
        <f>IF(A702="","",VLOOKUP(A702,Sheet2!$H$2:$M$74,5,FALSE))</f>
        <v/>
      </c>
      <c r="F702" t="str">
        <f>IF(A702="","",VLOOKUP(A702,Sheet2!$H$2:$M$74,6,FALSE))</f>
        <v/>
      </c>
      <c r="G702" t="str">
        <f t="shared" si="51"/>
        <v/>
      </c>
      <c r="H702" t="str">
        <f t="shared" si="52"/>
        <v/>
      </c>
      <c r="I702" t="str">
        <f t="shared" si="53"/>
        <v/>
      </c>
      <c r="J702" t="str">
        <f t="shared" si="54"/>
        <v/>
      </c>
      <c r="K702" s="2"/>
      <c r="L702" s="2"/>
      <c r="M702" s="2"/>
      <c r="N702" s="2"/>
      <c r="O702" s="2"/>
      <c r="P702" s="11"/>
      <c r="Q702" s="2"/>
      <c r="R702" s="2"/>
      <c r="S702" s="18"/>
      <c r="T702" s="2"/>
      <c r="U702" s="2"/>
      <c r="V702" s="2"/>
      <c r="W702" s="2"/>
      <c r="X702" s="2"/>
      <c r="Y702" t="str">
        <f t="shared" si="50"/>
        <v/>
      </c>
      <c r="AA702" s="2"/>
      <c r="AB702" s="2"/>
      <c r="AC702" s="2"/>
      <c r="AD702" s="2"/>
      <c r="AE702" s="2"/>
      <c r="AF702" s="2"/>
      <c r="AG702" s="2"/>
      <c r="AH702" s="2"/>
      <c r="AI702" s="16" t="s">
        <v>328</v>
      </c>
      <c r="AJ702" s="19"/>
      <c r="AK702" s="19"/>
      <c r="AL702" s="19"/>
      <c r="AM702" s="19"/>
      <c r="AN702" s="19"/>
      <c r="AO702" s="10"/>
      <c r="AP702" s="10"/>
      <c r="AQ702" s="10"/>
      <c r="AR702" s="10"/>
    </row>
    <row r="703" spans="1:44" customFormat="1" x14ac:dyDescent="0.55000000000000004">
      <c r="A703" s="2"/>
      <c r="B703" t="str">
        <f>IF(A703="","",VLOOKUP(A703,Sheet2!$H$2:$J$74,2,FALSE))</f>
        <v/>
      </c>
      <c r="C703" t="str">
        <f>IF(A703="","",VLOOKUP(A703,Sheet2!$H$2:$J$74,3,FALSE))</f>
        <v/>
      </c>
      <c r="D703" t="str">
        <f>IF(A703="","",VLOOKUP(A703,Sheet2!$H$2:$M$74,4,FALSE))</f>
        <v/>
      </c>
      <c r="E703" t="str">
        <f>IF(A703="","",VLOOKUP(A703,Sheet2!$H$2:$M$74,5,FALSE))</f>
        <v/>
      </c>
      <c r="F703" t="str">
        <f>IF(A703="","",VLOOKUP(A703,Sheet2!$H$2:$M$74,6,FALSE))</f>
        <v/>
      </c>
      <c r="G703" t="str">
        <f t="shared" si="51"/>
        <v/>
      </c>
      <c r="H703" t="str">
        <f t="shared" si="52"/>
        <v/>
      </c>
      <c r="I703" t="str">
        <f t="shared" si="53"/>
        <v/>
      </c>
      <c r="J703" t="str">
        <f t="shared" si="54"/>
        <v/>
      </c>
      <c r="K703" s="2"/>
      <c r="L703" s="2"/>
      <c r="M703" s="2"/>
      <c r="N703" s="2"/>
      <c r="O703" s="2"/>
      <c r="P703" s="11"/>
      <c r="Q703" s="2"/>
      <c r="R703" s="2"/>
      <c r="S703" s="18"/>
      <c r="T703" s="2"/>
      <c r="U703" s="2"/>
      <c r="V703" s="2"/>
      <c r="W703" s="2"/>
      <c r="X703" s="2"/>
      <c r="Y703" t="str">
        <f t="shared" si="50"/>
        <v/>
      </c>
      <c r="AA703" s="2"/>
      <c r="AB703" s="2"/>
      <c r="AC703" s="2"/>
      <c r="AD703" s="2"/>
      <c r="AE703" s="2"/>
      <c r="AF703" s="2"/>
      <c r="AG703" s="2"/>
      <c r="AH703" s="2"/>
      <c r="AI703" s="16" t="s">
        <v>328</v>
      </c>
      <c r="AJ703" s="19"/>
      <c r="AK703" s="19"/>
      <c r="AL703" s="19"/>
      <c r="AM703" s="19"/>
      <c r="AN703" s="19"/>
      <c r="AO703" s="10"/>
      <c r="AP703" s="10"/>
      <c r="AQ703" s="10"/>
      <c r="AR703" s="10"/>
    </row>
    <row r="704" spans="1:44" customFormat="1" x14ac:dyDescent="0.55000000000000004">
      <c r="A704" s="2"/>
      <c r="B704" t="str">
        <f>IF(A704="","",VLOOKUP(A704,Sheet2!$H$2:$J$74,2,FALSE))</f>
        <v/>
      </c>
      <c r="C704" t="str">
        <f>IF(A704="","",VLOOKUP(A704,Sheet2!$H$2:$J$74,3,FALSE))</f>
        <v/>
      </c>
      <c r="D704" t="str">
        <f>IF(A704="","",VLOOKUP(A704,Sheet2!$H$2:$M$74,4,FALSE))</f>
        <v/>
      </c>
      <c r="E704" t="str">
        <f>IF(A704="","",VLOOKUP(A704,Sheet2!$H$2:$M$74,5,FALSE))</f>
        <v/>
      </c>
      <c r="F704" t="str">
        <f>IF(A704="","",VLOOKUP(A704,Sheet2!$H$2:$M$74,6,FALSE))</f>
        <v/>
      </c>
      <c r="G704" t="str">
        <f t="shared" si="51"/>
        <v/>
      </c>
      <c r="H704" t="str">
        <f t="shared" si="52"/>
        <v/>
      </c>
      <c r="I704" t="str">
        <f t="shared" si="53"/>
        <v/>
      </c>
      <c r="J704" t="str">
        <f t="shared" si="54"/>
        <v/>
      </c>
      <c r="K704" s="2"/>
      <c r="L704" s="2"/>
      <c r="M704" s="2"/>
      <c r="N704" s="2"/>
      <c r="O704" s="2"/>
      <c r="P704" s="11"/>
      <c r="Q704" s="2"/>
      <c r="R704" s="2"/>
      <c r="S704" s="18"/>
      <c r="T704" s="2"/>
      <c r="U704" s="2"/>
      <c r="V704" s="2"/>
      <c r="W704" s="2"/>
      <c r="X704" s="2"/>
      <c r="Y704" t="str">
        <f t="shared" si="50"/>
        <v/>
      </c>
      <c r="AA704" s="2"/>
      <c r="AB704" s="2"/>
      <c r="AC704" s="2"/>
      <c r="AD704" s="2"/>
      <c r="AE704" s="2"/>
      <c r="AF704" s="2"/>
      <c r="AG704" s="2"/>
      <c r="AH704" s="2"/>
      <c r="AI704" s="16" t="s">
        <v>328</v>
      </c>
      <c r="AJ704" s="19"/>
      <c r="AK704" s="19"/>
      <c r="AL704" s="19"/>
      <c r="AM704" s="19"/>
      <c r="AN704" s="19"/>
      <c r="AO704" s="10"/>
      <c r="AP704" s="10"/>
      <c r="AQ704" s="10"/>
      <c r="AR704" s="10"/>
    </row>
    <row r="705" spans="1:44" customFormat="1" x14ac:dyDescent="0.55000000000000004">
      <c r="A705" s="2"/>
      <c r="B705" t="str">
        <f>IF(A705="","",VLOOKUP(A705,Sheet2!$H$2:$J$74,2,FALSE))</f>
        <v/>
      </c>
      <c r="C705" t="str">
        <f>IF(A705="","",VLOOKUP(A705,Sheet2!$H$2:$J$74,3,FALSE))</f>
        <v/>
      </c>
      <c r="D705" t="str">
        <f>IF(A705="","",VLOOKUP(A705,Sheet2!$H$2:$M$74,4,FALSE))</f>
        <v/>
      </c>
      <c r="E705" t="str">
        <f>IF(A705="","",VLOOKUP(A705,Sheet2!$H$2:$M$74,5,FALSE))</f>
        <v/>
      </c>
      <c r="F705" t="str">
        <f>IF(A705="","",VLOOKUP(A705,Sheet2!$H$2:$M$74,6,FALSE))</f>
        <v/>
      </c>
      <c r="G705" t="str">
        <f t="shared" si="51"/>
        <v/>
      </c>
      <c r="H705" t="str">
        <f t="shared" si="52"/>
        <v/>
      </c>
      <c r="I705" t="str">
        <f t="shared" si="53"/>
        <v/>
      </c>
      <c r="J705" t="str">
        <f t="shared" si="54"/>
        <v/>
      </c>
      <c r="K705" s="2"/>
      <c r="L705" s="2"/>
      <c r="M705" s="2"/>
      <c r="N705" s="2"/>
      <c r="O705" s="2"/>
      <c r="P705" s="11"/>
      <c r="Q705" s="2"/>
      <c r="R705" s="2"/>
      <c r="S705" s="18"/>
      <c r="T705" s="2"/>
      <c r="U705" s="2"/>
      <c r="V705" s="2"/>
      <c r="W705" s="2"/>
      <c r="X705" s="2"/>
      <c r="Y705" t="str">
        <f t="shared" si="50"/>
        <v/>
      </c>
      <c r="AA705" s="2"/>
      <c r="AB705" s="2"/>
      <c r="AC705" s="2"/>
      <c r="AD705" s="2"/>
      <c r="AE705" s="2"/>
      <c r="AF705" s="2"/>
      <c r="AG705" s="2"/>
      <c r="AH705" s="2"/>
      <c r="AI705" s="16" t="s">
        <v>328</v>
      </c>
      <c r="AJ705" s="19"/>
      <c r="AK705" s="19"/>
      <c r="AL705" s="19"/>
      <c r="AM705" s="19"/>
      <c r="AN705" s="19"/>
      <c r="AO705" s="10"/>
      <c r="AP705" s="10"/>
      <c r="AQ705" s="10"/>
      <c r="AR705" s="10"/>
    </row>
    <row r="706" spans="1:44" customFormat="1" x14ac:dyDescent="0.55000000000000004">
      <c r="A706" s="2"/>
      <c r="B706" t="str">
        <f>IF(A706="","",VLOOKUP(A706,Sheet2!$H$2:$J$74,2,FALSE))</f>
        <v/>
      </c>
      <c r="C706" t="str">
        <f>IF(A706="","",VLOOKUP(A706,Sheet2!$H$2:$J$74,3,FALSE))</f>
        <v/>
      </c>
      <c r="D706" t="str">
        <f>IF(A706="","",VLOOKUP(A706,Sheet2!$H$2:$M$74,4,FALSE))</f>
        <v/>
      </c>
      <c r="E706" t="str">
        <f>IF(A706="","",VLOOKUP(A706,Sheet2!$H$2:$M$74,5,FALSE))</f>
        <v/>
      </c>
      <c r="F706" t="str">
        <f>IF(A706="","",VLOOKUP(A706,Sheet2!$H$2:$M$74,6,FALSE))</f>
        <v/>
      </c>
      <c r="G706" t="str">
        <f t="shared" si="51"/>
        <v/>
      </c>
      <c r="H706" t="str">
        <f t="shared" si="52"/>
        <v/>
      </c>
      <c r="I706" t="str">
        <f t="shared" si="53"/>
        <v/>
      </c>
      <c r="J706" t="str">
        <f t="shared" si="54"/>
        <v/>
      </c>
      <c r="K706" s="2"/>
      <c r="L706" s="2"/>
      <c r="M706" s="2"/>
      <c r="N706" s="2"/>
      <c r="O706" s="2"/>
      <c r="P706" s="11"/>
      <c r="Q706" s="2"/>
      <c r="R706" s="2"/>
      <c r="S706" s="18"/>
      <c r="T706" s="2"/>
      <c r="U706" s="2"/>
      <c r="V706" s="2"/>
      <c r="W706" s="2"/>
      <c r="X706" s="2"/>
      <c r="Y706" t="str">
        <f t="shared" si="50"/>
        <v/>
      </c>
      <c r="AA706" s="2"/>
      <c r="AB706" s="2"/>
      <c r="AC706" s="2"/>
      <c r="AD706" s="2"/>
      <c r="AE706" s="2"/>
      <c r="AF706" s="2"/>
      <c r="AG706" s="2"/>
      <c r="AH706" s="2"/>
      <c r="AI706" s="16" t="s">
        <v>328</v>
      </c>
      <c r="AJ706" s="19"/>
      <c r="AK706" s="19"/>
      <c r="AL706" s="19"/>
      <c r="AM706" s="19"/>
      <c r="AN706" s="19"/>
      <c r="AO706" s="10"/>
      <c r="AP706" s="10"/>
      <c r="AQ706" s="10"/>
      <c r="AR706" s="10"/>
    </row>
    <row r="707" spans="1:44" customFormat="1" x14ac:dyDescent="0.55000000000000004">
      <c r="A707" s="2"/>
      <c r="B707" t="str">
        <f>IF(A707="","",VLOOKUP(A707,Sheet2!$H$2:$J$74,2,FALSE))</f>
        <v/>
      </c>
      <c r="C707" t="str">
        <f>IF(A707="","",VLOOKUP(A707,Sheet2!$H$2:$J$74,3,FALSE))</f>
        <v/>
      </c>
      <c r="D707" t="str">
        <f>IF(A707="","",VLOOKUP(A707,Sheet2!$H$2:$M$74,4,FALSE))</f>
        <v/>
      </c>
      <c r="E707" t="str">
        <f>IF(A707="","",VLOOKUP(A707,Sheet2!$H$2:$M$74,5,FALSE))</f>
        <v/>
      </c>
      <c r="F707" t="str">
        <f>IF(A707="","",VLOOKUP(A707,Sheet2!$H$2:$M$74,6,FALSE))</f>
        <v/>
      </c>
      <c r="G707" t="str">
        <f t="shared" si="51"/>
        <v/>
      </c>
      <c r="H707" t="str">
        <f t="shared" si="52"/>
        <v/>
      </c>
      <c r="I707" t="str">
        <f t="shared" si="53"/>
        <v/>
      </c>
      <c r="J707" t="str">
        <f t="shared" si="54"/>
        <v/>
      </c>
      <c r="K707" s="2"/>
      <c r="L707" s="2"/>
      <c r="M707" s="2"/>
      <c r="N707" s="2"/>
      <c r="O707" s="2"/>
      <c r="P707" s="11"/>
      <c r="Q707" s="2"/>
      <c r="R707" s="2"/>
      <c r="S707" s="18"/>
      <c r="T707" s="2"/>
      <c r="U707" s="2"/>
      <c r="V707" s="2"/>
      <c r="W707" s="2"/>
      <c r="X707" s="2"/>
      <c r="Y707" t="str">
        <f t="shared" si="50"/>
        <v/>
      </c>
      <c r="AA707" s="2"/>
      <c r="AB707" s="2"/>
      <c r="AC707" s="2"/>
      <c r="AD707" s="2"/>
      <c r="AE707" s="2"/>
      <c r="AF707" s="2"/>
      <c r="AG707" s="2"/>
      <c r="AH707" s="2"/>
      <c r="AI707" s="16" t="s">
        <v>328</v>
      </c>
      <c r="AJ707" s="19"/>
      <c r="AK707" s="19"/>
      <c r="AL707" s="19"/>
      <c r="AM707" s="19"/>
      <c r="AN707" s="19"/>
      <c r="AO707" s="10"/>
      <c r="AP707" s="10"/>
      <c r="AQ707" s="10"/>
      <c r="AR707" s="10"/>
    </row>
    <row r="708" spans="1:44" customFormat="1" x14ac:dyDescent="0.55000000000000004">
      <c r="A708" s="2"/>
      <c r="B708" t="str">
        <f>IF(A708="","",VLOOKUP(A708,Sheet2!$H$2:$J$74,2,FALSE))</f>
        <v/>
      </c>
      <c r="C708" t="str">
        <f>IF(A708="","",VLOOKUP(A708,Sheet2!$H$2:$J$74,3,FALSE))</f>
        <v/>
      </c>
      <c r="D708" t="str">
        <f>IF(A708="","",VLOOKUP(A708,Sheet2!$H$2:$M$74,4,FALSE))</f>
        <v/>
      </c>
      <c r="E708" t="str">
        <f>IF(A708="","",VLOOKUP(A708,Sheet2!$H$2:$M$74,5,FALSE))</f>
        <v/>
      </c>
      <c r="F708" t="str">
        <f>IF(A708="","",VLOOKUP(A708,Sheet2!$H$2:$M$74,6,FALSE))</f>
        <v/>
      </c>
      <c r="G708" t="str">
        <f t="shared" si="51"/>
        <v/>
      </c>
      <c r="H708" t="str">
        <f t="shared" si="52"/>
        <v/>
      </c>
      <c r="I708" t="str">
        <f t="shared" si="53"/>
        <v/>
      </c>
      <c r="J708" t="str">
        <f t="shared" si="54"/>
        <v/>
      </c>
      <c r="K708" s="2"/>
      <c r="L708" s="2"/>
      <c r="M708" s="2"/>
      <c r="N708" s="2"/>
      <c r="O708" s="2"/>
      <c r="P708" s="11"/>
      <c r="Q708" s="2"/>
      <c r="R708" s="2"/>
      <c r="S708" s="18"/>
      <c r="T708" s="2"/>
      <c r="U708" s="2"/>
      <c r="V708" s="2"/>
      <c r="W708" s="2"/>
      <c r="X708" s="2"/>
      <c r="Y708" t="str">
        <f t="shared" si="50"/>
        <v/>
      </c>
      <c r="AA708" s="2"/>
      <c r="AB708" s="2"/>
      <c r="AC708" s="2"/>
      <c r="AD708" s="2"/>
      <c r="AE708" s="2"/>
      <c r="AF708" s="2"/>
      <c r="AG708" s="2"/>
      <c r="AH708" s="2"/>
      <c r="AI708" s="16" t="s">
        <v>328</v>
      </c>
      <c r="AJ708" s="19"/>
      <c r="AK708" s="19"/>
      <c r="AL708" s="19"/>
      <c r="AM708" s="19"/>
      <c r="AN708" s="19"/>
      <c r="AO708" s="10"/>
      <c r="AP708" s="10"/>
      <c r="AQ708" s="10"/>
      <c r="AR708" s="10"/>
    </row>
    <row r="709" spans="1:44" customFormat="1" x14ac:dyDescent="0.55000000000000004">
      <c r="A709" s="2"/>
      <c r="B709" t="str">
        <f>IF(A709="","",VLOOKUP(A709,Sheet2!$H$2:$J$74,2,FALSE))</f>
        <v/>
      </c>
      <c r="C709" t="str">
        <f>IF(A709="","",VLOOKUP(A709,Sheet2!$H$2:$J$74,3,FALSE))</f>
        <v/>
      </c>
      <c r="D709" t="str">
        <f>IF(A709="","",VLOOKUP(A709,Sheet2!$H$2:$M$74,4,FALSE))</f>
        <v/>
      </c>
      <c r="E709" t="str">
        <f>IF(A709="","",VLOOKUP(A709,Sheet2!$H$2:$M$74,5,FALSE))</f>
        <v/>
      </c>
      <c r="F709" t="str">
        <f>IF(A709="","",VLOOKUP(A709,Sheet2!$H$2:$M$74,6,FALSE))</f>
        <v/>
      </c>
      <c r="G709" t="str">
        <f t="shared" si="51"/>
        <v/>
      </c>
      <c r="H709" t="str">
        <f t="shared" si="52"/>
        <v/>
      </c>
      <c r="I709" t="str">
        <f t="shared" si="53"/>
        <v/>
      </c>
      <c r="J709" t="str">
        <f t="shared" si="54"/>
        <v/>
      </c>
      <c r="K709" s="2"/>
      <c r="L709" s="2"/>
      <c r="M709" s="2"/>
      <c r="N709" s="2"/>
      <c r="O709" s="2"/>
      <c r="P709" s="11"/>
      <c r="Q709" s="2"/>
      <c r="R709" s="2"/>
      <c r="S709" s="18"/>
      <c r="T709" s="2"/>
      <c r="U709" s="2"/>
      <c r="V709" s="2"/>
      <c r="W709" s="2"/>
      <c r="X709" s="2"/>
      <c r="Y709" t="str">
        <f t="shared" si="50"/>
        <v/>
      </c>
      <c r="AA709" s="2"/>
      <c r="AB709" s="2"/>
      <c r="AC709" s="2"/>
      <c r="AD709" s="2"/>
      <c r="AE709" s="2"/>
      <c r="AF709" s="2"/>
      <c r="AG709" s="2"/>
      <c r="AH709" s="2"/>
      <c r="AI709" s="16" t="s">
        <v>328</v>
      </c>
      <c r="AJ709" s="19"/>
      <c r="AK709" s="19"/>
      <c r="AL709" s="19"/>
      <c r="AM709" s="19"/>
      <c r="AN709" s="19"/>
      <c r="AO709" s="10"/>
      <c r="AP709" s="10"/>
      <c r="AQ709" s="10"/>
      <c r="AR709" s="10"/>
    </row>
    <row r="710" spans="1:44" customFormat="1" x14ac:dyDescent="0.55000000000000004">
      <c r="A710" s="2"/>
      <c r="B710" t="str">
        <f>IF(A710="","",VLOOKUP(A710,Sheet2!$H$2:$J$74,2,FALSE))</f>
        <v/>
      </c>
      <c r="C710" t="str">
        <f>IF(A710="","",VLOOKUP(A710,Sheet2!$H$2:$J$74,3,FALSE))</f>
        <v/>
      </c>
      <c r="D710" t="str">
        <f>IF(A710="","",VLOOKUP(A710,Sheet2!$H$2:$M$74,4,FALSE))</f>
        <v/>
      </c>
      <c r="E710" t="str">
        <f>IF(A710="","",VLOOKUP(A710,Sheet2!$H$2:$M$74,5,FALSE))</f>
        <v/>
      </c>
      <c r="F710" t="str">
        <f>IF(A710="","",VLOOKUP(A710,Sheet2!$H$2:$M$74,6,FALSE))</f>
        <v/>
      </c>
      <c r="G710" t="str">
        <f t="shared" si="51"/>
        <v/>
      </c>
      <c r="H710" t="str">
        <f t="shared" si="52"/>
        <v/>
      </c>
      <c r="I710" t="str">
        <f t="shared" si="53"/>
        <v/>
      </c>
      <c r="J710" t="str">
        <f t="shared" si="54"/>
        <v/>
      </c>
      <c r="K710" s="2"/>
      <c r="L710" s="2"/>
      <c r="M710" s="2"/>
      <c r="N710" s="2"/>
      <c r="O710" s="2"/>
      <c r="P710" s="11"/>
      <c r="Q710" s="2"/>
      <c r="R710" s="2"/>
      <c r="S710" s="18"/>
      <c r="T710" s="2"/>
      <c r="U710" s="2"/>
      <c r="V710" s="2"/>
      <c r="W710" s="2"/>
      <c r="X710" s="2"/>
      <c r="Y710" t="str">
        <f t="shared" ref="Y710:Y773" si="55">IF($G$5="","",$G$5)</f>
        <v/>
      </c>
      <c r="AA710" s="2"/>
      <c r="AB710" s="2"/>
      <c r="AC710" s="2"/>
      <c r="AD710" s="2"/>
      <c r="AE710" s="2"/>
      <c r="AF710" s="2"/>
      <c r="AG710" s="2"/>
      <c r="AH710" s="2"/>
      <c r="AI710" s="16" t="s">
        <v>328</v>
      </c>
      <c r="AJ710" s="19"/>
      <c r="AK710" s="19"/>
      <c r="AL710" s="19"/>
      <c r="AM710" s="19"/>
      <c r="AN710" s="19"/>
      <c r="AO710" s="10"/>
      <c r="AP710" s="10"/>
      <c r="AQ710" s="10"/>
      <c r="AR710" s="10"/>
    </row>
    <row r="711" spans="1:44" customFormat="1" x14ac:dyDescent="0.55000000000000004">
      <c r="A711" s="2"/>
      <c r="B711" t="str">
        <f>IF(A711="","",VLOOKUP(A711,Sheet2!$H$2:$J$74,2,FALSE))</f>
        <v/>
      </c>
      <c r="C711" t="str">
        <f>IF(A711="","",VLOOKUP(A711,Sheet2!$H$2:$J$74,3,FALSE))</f>
        <v/>
      </c>
      <c r="D711" t="str">
        <f>IF(A711="","",VLOOKUP(A711,Sheet2!$H$2:$M$74,4,FALSE))</f>
        <v/>
      </c>
      <c r="E711" t="str">
        <f>IF(A711="","",VLOOKUP(A711,Sheet2!$H$2:$M$74,5,FALSE))</f>
        <v/>
      </c>
      <c r="F711" t="str">
        <f>IF(A711="","",VLOOKUP(A711,Sheet2!$H$2:$M$74,6,FALSE))</f>
        <v/>
      </c>
      <c r="G711" t="str">
        <f t="shared" ref="G711:G774" si="56">IF(G710="","",$G$5)</f>
        <v/>
      </c>
      <c r="H711" t="str">
        <f t="shared" ref="H711:H774" si="57">IF(H710="","",$H$5)</f>
        <v/>
      </c>
      <c r="I711" t="str">
        <f t="shared" ref="I711:I774" si="58">IF(I710="","",$I$5)</f>
        <v/>
      </c>
      <c r="J711" t="str">
        <f t="shared" ref="J711:J774" si="59">IF(J710="","",$J$5)</f>
        <v/>
      </c>
      <c r="K711" s="2"/>
      <c r="L711" s="2"/>
      <c r="M711" s="2"/>
      <c r="N711" s="2"/>
      <c r="O711" s="2"/>
      <c r="P711" s="11"/>
      <c r="Q711" s="2"/>
      <c r="R711" s="2"/>
      <c r="S711" s="18"/>
      <c r="T711" s="2"/>
      <c r="U711" s="2"/>
      <c r="V711" s="2"/>
      <c r="W711" s="2"/>
      <c r="X711" s="2"/>
      <c r="Y711" t="str">
        <f t="shared" si="55"/>
        <v/>
      </c>
      <c r="AA711" s="2"/>
      <c r="AB711" s="2"/>
      <c r="AC711" s="2"/>
      <c r="AD711" s="2"/>
      <c r="AE711" s="2"/>
      <c r="AF711" s="2"/>
      <c r="AG711" s="2"/>
      <c r="AH711" s="2"/>
      <c r="AI711" s="16" t="s">
        <v>328</v>
      </c>
      <c r="AJ711" s="19"/>
      <c r="AK711" s="19"/>
      <c r="AL711" s="19"/>
      <c r="AM711" s="19"/>
      <c r="AN711" s="19"/>
      <c r="AO711" s="10"/>
      <c r="AP711" s="10"/>
      <c r="AQ711" s="10"/>
      <c r="AR711" s="10"/>
    </row>
    <row r="712" spans="1:44" customFormat="1" x14ac:dyDescent="0.55000000000000004">
      <c r="A712" s="2"/>
      <c r="B712" t="str">
        <f>IF(A712="","",VLOOKUP(A712,Sheet2!$H$2:$J$74,2,FALSE))</f>
        <v/>
      </c>
      <c r="C712" t="str">
        <f>IF(A712="","",VLOOKUP(A712,Sheet2!$H$2:$J$74,3,FALSE))</f>
        <v/>
      </c>
      <c r="D712" t="str">
        <f>IF(A712="","",VLOOKUP(A712,Sheet2!$H$2:$M$74,4,FALSE))</f>
        <v/>
      </c>
      <c r="E712" t="str">
        <f>IF(A712="","",VLOOKUP(A712,Sheet2!$H$2:$M$74,5,FALSE))</f>
        <v/>
      </c>
      <c r="F712" t="str">
        <f>IF(A712="","",VLOOKUP(A712,Sheet2!$H$2:$M$74,6,FALSE))</f>
        <v/>
      </c>
      <c r="G712" t="str">
        <f t="shared" si="56"/>
        <v/>
      </c>
      <c r="H712" t="str">
        <f t="shared" si="57"/>
        <v/>
      </c>
      <c r="I712" t="str">
        <f t="shared" si="58"/>
        <v/>
      </c>
      <c r="J712" t="str">
        <f t="shared" si="59"/>
        <v/>
      </c>
      <c r="K712" s="2"/>
      <c r="L712" s="2"/>
      <c r="M712" s="2"/>
      <c r="N712" s="2"/>
      <c r="O712" s="2"/>
      <c r="P712" s="11"/>
      <c r="Q712" s="2"/>
      <c r="R712" s="2"/>
      <c r="S712" s="18"/>
      <c r="T712" s="2"/>
      <c r="U712" s="2"/>
      <c r="V712" s="2"/>
      <c r="W712" s="2"/>
      <c r="X712" s="2"/>
      <c r="Y712" t="str">
        <f t="shared" si="55"/>
        <v/>
      </c>
      <c r="AA712" s="2"/>
      <c r="AB712" s="2"/>
      <c r="AC712" s="2"/>
      <c r="AD712" s="2"/>
      <c r="AE712" s="2"/>
      <c r="AF712" s="2"/>
      <c r="AG712" s="2"/>
      <c r="AH712" s="2"/>
      <c r="AI712" s="16" t="s">
        <v>328</v>
      </c>
      <c r="AJ712" s="19"/>
      <c r="AK712" s="19"/>
      <c r="AL712" s="19"/>
      <c r="AM712" s="19"/>
      <c r="AN712" s="19"/>
      <c r="AO712" s="10"/>
      <c r="AP712" s="10"/>
      <c r="AQ712" s="10"/>
      <c r="AR712" s="10"/>
    </row>
    <row r="713" spans="1:44" customFormat="1" x14ac:dyDescent="0.55000000000000004">
      <c r="A713" s="2"/>
      <c r="B713" t="str">
        <f>IF(A713="","",VLOOKUP(A713,Sheet2!$H$2:$J$74,2,FALSE))</f>
        <v/>
      </c>
      <c r="C713" t="str">
        <f>IF(A713="","",VLOOKUP(A713,Sheet2!$H$2:$J$74,3,FALSE))</f>
        <v/>
      </c>
      <c r="D713" t="str">
        <f>IF(A713="","",VLOOKUP(A713,Sheet2!$H$2:$M$74,4,FALSE))</f>
        <v/>
      </c>
      <c r="E713" t="str">
        <f>IF(A713="","",VLOOKUP(A713,Sheet2!$H$2:$M$74,5,FALSE))</f>
        <v/>
      </c>
      <c r="F713" t="str">
        <f>IF(A713="","",VLOOKUP(A713,Sheet2!$H$2:$M$74,6,FALSE))</f>
        <v/>
      </c>
      <c r="G713" t="str">
        <f t="shared" si="56"/>
        <v/>
      </c>
      <c r="H713" t="str">
        <f t="shared" si="57"/>
        <v/>
      </c>
      <c r="I713" t="str">
        <f t="shared" si="58"/>
        <v/>
      </c>
      <c r="J713" t="str">
        <f t="shared" si="59"/>
        <v/>
      </c>
      <c r="K713" s="2"/>
      <c r="L713" s="2"/>
      <c r="M713" s="2"/>
      <c r="N713" s="2"/>
      <c r="O713" s="2"/>
      <c r="P713" s="11"/>
      <c r="Q713" s="2"/>
      <c r="R713" s="2"/>
      <c r="S713" s="18"/>
      <c r="T713" s="2"/>
      <c r="U713" s="2"/>
      <c r="V713" s="2"/>
      <c r="W713" s="2"/>
      <c r="X713" s="2"/>
      <c r="Y713" t="str">
        <f t="shared" si="55"/>
        <v/>
      </c>
      <c r="AA713" s="2"/>
      <c r="AB713" s="2"/>
      <c r="AC713" s="2"/>
      <c r="AD713" s="2"/>
      <c r="AE713" s="2"/>
      <c r="AF713" s="2"/>
      <c r="AG713" s="2"/>
      <c r="AH713" s="2"/>
      <c r="AI713" s="16" t="s">
        <v>328</v>
      </c>
      <c r="AJ713" s="19"/>
      <c r="AK713" s="19"/>
      <c r="AL713" s="19"/>
      <c r="AM713" s="19"/>
      <c r="AN713" s="19"/>
      <c r="AO713" s="10"/>
      <c r="AP713" s="10"/>
      <c r="AQ713" s="10"/>
      <c r="AR713" s="10"/>
    </row>
    <row r="714" spans="1:44" customFormat="1" x14ac:dyDescent="0.55000000000000004">
      <c r="A714" s="2"/>
      <c r="B714" t="str">
        <f>IF(A714="","",VLOOKUP(A714,Sheet2!$H$2:$J$74,2,FALSE))</f>
        <v/>
      </c>
      <c r="C714" t="str">
        <f>IF(A714="","",VLOOKUP(A714,Sheet2!$H$2:$J$74,3,FALSE))</f>
        <v/>
      </c>
      <c r="D714" t="str">
        <f>IF(A714="","",VLOOKUP(A714,Sheet2!$H$2:$M$74,4,FALSE))</f>
        <v/>
      </c>
      <c r="E714" t="str">
        <f>IF(A714="","",VLOOKUP(A714,Sheet2!$H$2:$M$74,5,FALSE))</f>
        <v/>
      </c>
      <c r="F714" t="str">
        <f>IF(A714="","",VLOOKUP(A714,Sheet2!$H$2:$M$74,6,FALSE))</f>
        <v/>
      </c>
      <c r="G714" t="str">
        <f t="shared" si="56"/>
        <v/>
      </c>
      <c r="H714" t="str">
        <f t="shared" si="57"/>
        <v/>
      </c>
      <c r="I714" t="str">
        <f t="shared" si="58"/>
        <v/>
      </c>
      <c r="J714" t="str">
        <f t="shared" si="59"/>
        <v/>
      </c>
      <c r="K714" s="2"/>
      <c r="L714" s="2"/>
      <c r="M714" s="2"/>
      <c r="N714" s="2"/>
      <c r="O714" s="2"/>
      <c r="P714" s="11"/>
      <c r="Q714" s="2"/>
      <c r="R714" s="2"/>
      <c r="S714" s="18"/>
      <c r="T714" s="2"/>
      <c r="U714" s="2"/>
      <c r="V714" s="2"/>
      <c r="W714" s="2"/>
      <c r="X714" s="2"/>
      <c r="Y714" t="str">
        <f t="shared" si="55"/>
        <v/>
      </c>
      <c r="AA714" s="2"/>
      <c r="AB714" s="2"/>
      <c r="AC714" s="2"/>
      <c r="AD714" s="2"/>
      <c r="AE714" s="2"/>
      <c r="AF714" s="2"/>
      <c r="AG714" s="2"/>
      <c r="AH714" s="2"/>
      <c r="AI714" s="16" t="s">
        <v>328</v>
      </c>
      <c r="AJ714" s="19"/>
      <c r="AK714" s="19"/>
      <c r="AL714" s="19"/>
      <c r="AM714" s="19"/>
      <c r="AN714" s="19"/>
      <c r="AO714" s="10"/>
      <c r="AP714" s="10"/>
      <c r="AQ714" s="10"/>
      <c r="AR714" s="10"/>
    </row>
    <row r="715" spans="1:44" customFormat="1" x14ac:dyDescent="0.55000000000000004">
      <c r="A715" s="2"/>
      <c r="B715" t="str">
        <f>IF(A715="","",VLOOKUP(A715,Sheet2!$H$2:$J$74,2,FALSE))</f>
        <v/>
      </c>
      <c r="C715" t="str">
        <f>IF(A715="","",VLOOKUP(A715,Sheet2!$H$2:$J$74,3,FALSE))</f>
        <v/>
      </c>
      <c r="D715" t="str">
        <f>IF(A715="","",VLOOKUP(A715,Sheet2!$H$2:$M$74,4,FALSE))</f>
        <v/>
      </c>
      <c r="E715" t="str">
        <f>IF(A715="","",VLOOKUP(A715,Sheet2!$H$2:$M$74,5,FALSE))</f>
        <v/>
      </c>
      <c r="F715" t="str">
        <f>IF(A715="","",VLOOKUP(A715,Sheet2!$H$2:$M$74,6,FALSE))</f>
        <v/>
      </c>
      <c r="G715" t="str">
        <f t="shared" si="56"/>
        <v/>
      </c>
      <c r="H715" t="str">
        <f t="shared" si="57"/>
        <v/>
      </c>
      <c r="I715" t="str">
        <f t="shared" si="58"/>
        <v/>
      </c>
      <c r="J715" t="str">
        <f t="shared" si="59"/>
        <v/>
      </c>
      <c r="K715" s="2"/>
      <c r="L715" s="2"/>
      <c r="M715" s="2"/>
      <c r="N715" s="2"/>
      <c r="O715" s="2"/>
      <c r="P715" s="11"/>
      <c r="Q715" s="2"/>
      <c r="R715" s="2"/>
      <c r="S715" s="18"/>
      <c r="T715" s="2"/>
      <c r="U715" s="2"/>
      <c r="V715" s="2"/>
      <c r="W715" s="2"/>
      <c r="X715" s="2"/>
      <c r="Y715" t="str">
        <f t="shared" si="55"/>
        <v/>
      </c>
      <c r="AA715" s="2"/>
      <c r="AB715" s="2"/>
      <c r="AC715" s="2"/>
      <c r="AD715" s="2"/>
      <c r="AE715" s="2"/>
      <c r="AF715" s="2"/>
      <c r="AG715" s="2"/>
      <c r="AH715" s="2"/>
      <c r="AI715" s="16" t="s">
        <v>328</v>
      </c>
      <c r="AJ715" s="19"/>
      <c r="AK715" s="19"/>
      <c r="AL715" s="19"/>
      <c r="AM715" s="19"/>
      <c r="AN715" s="19"/>
      <c r="AO715" s="10"/>
      <c r="AP715" s="10"/>
      <c r="AQ715" s="10"/>
      <c r="AR715" s="10"/>
    </row>
    <row r="716" spans="1:44" customFormat="1" x14ac:dyDescent="0.55000000000000004">
      <c r="A716" s="2"/>
      <c r="B716" t="str">
        <f>IF(A716="","",VLOOKUP(A716,Sheet2!$H$2:$J$74,2,FALSE))</f>
        <v/>
      </c>
      <c r="C716" t="str">
        <f>IF(A716="","",VLOOKUP(A716,Sheet2!$H$2:$J$74,3,FALSE))</f>
        <v/>
      </c>
      <c r="D716" t="str">
        <f>IF(A716="","",VLOOKUP(A716,Sheet2!$H$2:$M$74,4,FALSE))</f>
        <v/>
      </c>
      <c r="E716" t="str">
        <f>IF(A716="","",VLOOKUP(A716,Sheet2!$H$2:$M$74,5,FALSE))</f>
        <v/>
      </c>
      <c r="F716" t="str">
        <f>IF(A716="","",VLOOKUP(A716,Sheet2!$H$2:$M$74,6,FALSE))</f>
        <v/>
      </c>
      <c r="G716" t="str">
        <f t="shared" si="56"/>
        <v/>
      </c>
      <c r="H716" t="str">
        <f t="shared" si="57"/>
        <v/>
      </c>
      <c r="I716" t="str">
        <f t="shared" si="58"/>
        <v/>
      </c>
      <c r="J716" t="str">
        <f t="shared" si="59"/>
        <v/>
      </c>
      <c r="K716" s="2"/>
      <c r="L716" s="2"/>
      <c r="M716" s="2"/>
      <c r="N716" s="2"/>
      <c r="O716" s="2"/>
      <c r="P716" s="11"/>
      <c r="Q716" s="2"/>
      <c r="R716" s="2"/>
      <c r="S716" s="18"/>
      <c r="T716" s="2"/>
      <c r="U716" s="2"/>
      <c r="V716" s="2"/>
      <c r="W716" s="2"/>
      <c r="X716" s="2"/>
      <c r="Y716" t="str">
        <f t="shared" si="55"/>
        <v/>
      </c>
      <c r="AA716" s="2"/>
      <c r="AB716" s="2"/>
      <c r="AC716" s="2"/>
      <c r="AD716" s="2"/>
      <c r="AE716" s="2"/>
      <c r="AF716" s="2"/>
      <c r="AG716" s="2"/>
      <c r="AH716" s="2"/>
      <c r="AI716" s="16" t="s">
        <v>328</v>
      </c>
      <c r="AJ716" s="19"/>
      <c r="AK716" s="19"/>
      <c r="AL716" s="19"/>
      <c r="AM716" s="19"/>
      <c r="AN716" s="19"/>
      <c r="AO716" s="10"/>
      <c r="AP716" s="10"/>
      <c r="AQ716" s="10"/>
      <c r="AR716" s="10"/>
    </row>
    <row r="717" spans="1:44" customFormat="1" x14ac:dyDescent="0.55000000000000004">
      <c r="A717" s="2"/>
      <c r="B717" t="str">
        <f>IF(A717="","",VLOOKUP(A717,Sheet2!$H$2:$J$74,2,FALSE))</f>
        <v/>
      </c>
      <c r="C717" t="str">
        <f>IF(A717="","",VLOOKUP(A717,Sheet2!$H$2:$J$74,3,FALSE))</f>
        <v/>
      </c>
      <c r="D717" t="str">
        <f>IF(A717="","",VLOOKUP(A717,Sheet2!$H$2:$M$74,4,FALSE))</f>
        <v/>
      </c>
      <c r="E717" t="str">
        <f>IF(A717="","",VLOOKUP(A717,Sheet2!$H$2:$M$74,5,FALSE))</f>
        <v/>
      </c>
      <c r="F717" t="str">
        <f>IF(A717="","",VLOOKUP(A717,Sheet2!$H$2:$M$74,6,FALSE))</f>
        <v/>
      </c>
      <c r="G717" t="str">
        <f t="shared" si="56"/>
        <v/>
      </c>
      <c r="H717" t="str">
        <f t="shared" si="57"/>
        <v/>
      </c>
      <c r="I717" t="str">
        <f t="shared" si="58"/>
        <v/>
      </c>
      <c r="J717" t="str">
        <f t="shared" si="59"/>
        <v/>
      </c>
      <c r="K717" s="2"/>
      <c r="L717" s="2"/>
      <c r="M717" s="2"/>
      <c r="N717" s="2"/>
      <c r="O717" s="2"/>
      <c r="P717" s="11"/>
      <c r="Q717" s="2"/>
      <c r="R717" s="2"/>
      <c r="S717" s="18"/>
      <c r="T717" s="2"/>
      <c r="U717" s="2"/>
      <c r="V717" s="2"/>
      <c r="W717" s="2"/>
      <c r="X717" s="2"/>
      <c r="Y717" t="str">
        <f t="shared" si="55"/>
        <v/>
      </c>
      <c r="AA717" s="2"/>
      <c r="AB717" s="2"/>
      <c r="AC717" s="2"/>
      <c r="AD717" s="2"/>
      <c r="AE717" s="2"/>
      <c r="AF717" s="2"/>
      <c r="AG717" s="2"/>
      <c r="AH717" s="2"/>
      <c r="AI717" s="16" t="s">
        <v>328</v>
      </c>
      <c r="AJ717" s="19"/>
      <c r="AK717" s="19"/>
      <c r="AL717" s="19"/>
      <c r="AM717" s="19"/>
      <c r="AN717" s="19"/>
      <c r="AO717" s="10"/>
      <c r="AP717" s="10"/>
      <c r="AQ717" s="10"/>
      <c r="AR717" s="10"/>
    </row>
    <row r="718" spans="1:44" customFormat="1" x14ac:dyDescent="0.55000000000000004">
      <c r="A718" s="2"/>
      <c r="B718" t="str">
        <f>IF(A718="","",VLOOKUP(A718,Sheet2!$H$2:$J$74,2,FALSE))</f>
        <v/>
      </c>
      <c r="C718" t="str">
        <f>IF(A718="","",VLOOKUP(A718,Sheet2!$H$2:$J$74,3,FALSE))</f>
        <v/>
      </c>
      <c r="D718" t="str">
        <f>IF(A718="","",VLOOKUP(A718,Sheet2!$H$2:$M$74,4,FALSE))</f>
        <v/>
      </c>
      <c r="E718" t="str">
        <f>IF(A718="","",VLOOKUP(A718,Sheet2!$H$2:$M$74,5,FALSE))</f>
        <v/>
      </c>
      <c r="F718" t="str">
        <f>IF(A718="","",VLOOKUP(A718,Sheet2!$H$2:$M$74,6,FALSE))</f>
        <v/>
      </c>
      <c r="G718" t="str">
        <f t="shared" si="56"/>
        <v/>
      </c>
      <c r="H718" t="str">
        <f t="shared" si="57"/>
        <v/>
      </c>
      <c r="I718" t="str">
        <f t="shared" si="58"/>
        <v/>
      </c>
      <c r="J718" t="str">
        <f t="shared" si="59"/>
        <v/>
      </c>
      <c r="K718" s="2"/>
      <c r="L718" s="2"/>
      <c r="M718" s="2"/>
      <c r="N718" s="2"/>
      <c r="O718" s="2"/>
      <c r="P718" s="11"/>
      <c r="Q718" s="2"/>
      <c r="R718" s="2"/>
      <c r="S718" s="18"/>
      <c r="T718" s="2"/>
      <c r="U718" s="2"/>
      <c r="V718" s="2"/>
      <c r="W718" s="2"/>
      <c r="X718" s="2"/>
      <c r="Y718" t="str">
        <f t="shared" si="55"/>
        <v/>
      </c>
      <c r="AA718" s="2"/>
      <c r="AB718" s="2"/>
      <c r="AC718" s="2"/>
      <c r="AD718" s="2"/>
      <c r="AE718" s="2"/>
      <c r="AF718" s="2"/>
      <c r="AG718" s="2"/>
      <c r="AH718" s="2"/>
      <c r="AI718" s="16" t="s">
        <v>328</v>
      </c>
      <c r="AJ718" s="19"/>
      <c r="AK718" s="19"/>
      <c r="AL718" s="19"/>
      <c r="AM718" s="19"/>
      <c r="AN718" s="19"/>
      <c r="AO718" s="10"/>
      <c r="AP718" s="10"/>
      <c r="AQ718" s="10"/>
      <c r="AR718" s="10"/>
    </row>
    <row r="719" spans="1:44" customFormat="1" x14ac:dyDescent="0.55000000000000004">
      <c r="A719" s="2"/>
      <c r="B719" t="str">
        <f>IF(A719="","",VLOOKUP(A719,Sheet2!$H$2:$J$74,2,FALSE))</f>
        <v/>
      </c>
      <c r="C719" t="str">
        <f>IF(A719="","",VLOOKUP(A719,Sheet2!$H$2:$J$74,3,FALSE))</f>
        <v/>
      </c>
      <c r="D719" t="str">
        <f>IF(A719="","",VLOOKUP(A719,Sheet2!$H$2:$M$74,4,FALSE))</f>
        <v/>
      </c>
      <c r="E719" t="str">
        <f>IF(A719="","",VLOOKUP(A719,Sheet2!$H$2:$M$74,5,FALSE))</f>
        <v/>
      </c>
      <c r="F719" t="str">
        <f>IF(A719="","",VLOOKUP(A719,Sheet2!$H$2:$M$74,6,FALSE))</f>
        <v/>
      </c>
      <c r="G719" t="str">
        <f t="shared" si="56"/>
        <v/>
      </c>
      <c r="H719" t="str">
        <f t="shared" si="57"/>
        <v/>
      </c>
      <c r="I719" t="str">
        <f t="shared" si="58"/>
        <v/>
      </c>
      <c r="J719" t="str">
        <f t="shared" si="59"/>
        <v/>
      </c>
      <c r="K719" s="2"/>
      <c r="L719" s="2"/>
      <c r="M719" s="2"/>
      <c r="N719" s="2"/>
      <c r="O719" s="2"/>
      <c r="P719" s="11"/>
      <c r="Q719" s="2"/>
      <c r="R719" s="2"/>
      <c r="S719" s="18"/>
      <c r="T719" s="2"/>
      <c r="U719" s="2"/>
      <c r="V719" s="2"/>
      <c r="W719" s="2"/>
      <c r="X719" s="2"/>
      <c r="Y719" t="str">
        <f t="shared" si="55"/>
        <v/>
      </c>
      <c r="AA719" s="2"/>
      <c r="AB719" s="2"/>
      <c r="AC719" s="2"/>
      <c r="AD719" s="2"/>
      <c r="AE719" s="2"/>
      <c r="AF719" s="2"/>
      <c r="AG719" s="2"/>
      <c r="AH719" s="2"/>
      <c r="AI719" s="16" t="s">
        <v>328</v>
      </c>
      <c r="AJ719" s="19"/>
      <c r="AK719" s="19"/>
      <c r="AL719" s="19"/>
      <c r="AM719" s="19"/>
      <c r="AN719" s="19"/>
      <c r="AO719" s="10"/>
      <c r="AP719" s="10"/>
      <c r="AQ719" s="10"/>
      <c r="AR719" s="10"/>
    </row>
    <row r="720" spans="1:44" customFormat="1" x14ac:dyDescent="0.55000000000000004">
      <c r="A720" s="2"/>
      <c r="B720" t="str">
        <f>IF(A720="","",VLOOKUP(A720,Sheet2!$H$2:$J$74,2,FALSE))</f>
        <v/>
      </c>
      <c r="C720" t="str">
        <f>IF(A720="","",VLOOKUP(A720,Sheet2!$H$2:$J$74,3,FALSE))</f>
        <v/>
      </c>
      <c r="D720" t="str">
        <f>IF(A720="","",VLOOKUP(A720,Sheet2!$H$2:$M$74,4,FALSE))</f>
        <v/>
      </c>
      <c r="E720" t="str">
        <f>IF(A720="","",VLOOKUP(A720,Sheet2!$H$2:$M$74,5,FALSE))</f>
        <v/>
      </c>
      <c r="F720" t="str">
        <f>IF(A720="","",VLOOKUP(A720,Sheet2!$H$2:$M$74,6,FALSE))</f>
        <v/>
      </c>
      <c r="G720" t="str">
        <f t="shared" si="56"/>
        <v/>
      </c>
      <c r="H720" t="str">
        <f t="shared" si="57"/>
        <v/>
      </c>
      <c r="I720" t="str">
        <f t="shared" si="58"/>
        <v/>
      </c>
      <c r="J720" t="str">
        <f t="shared" si="59"/>
        <v/>
      </c>
      <c r="K720" s="2"/>
      <c r="L720" s="2"/>
      <c r="M720" s="2"/>
      <c r="N720" s="2"/>
      <c r="O720" s="2"/>
      <c r="P720" s="11"/>
      <c r="Q720" s="2"/>
      <c r="R720" s="2"/>
      <c r="S720" s="18"/>
      <c r="T720" s="2"/>
      <c r="U720" s="2"/>
      <c r="V720" s="2"/>
      <c r="W720" s="2"/>
      <c r="X720" s="2"/>
      <c r="Y720" t="str">
        <f t="shared" si="55"/>
        <v/>
      </c>
      <c r="AA720" s="2"/>
      <c r="AB720" s="2"/>
      <c r="AC720" s="2"/>
      <c r="AD720" s="2"/>
      <c r="AE720" s="2"/>
      <c r="AF720" s="2"/>
      <c r="AG720" s="2"/>
      <c r="AH720" s="2"/>
      <c r="AI720" s="16" t="s">
        <v>328</v>
      </c>
      <c r="AJ720" s="19"/>
      <c r="AK720" s="19"/>
      <c r="AL720" s="19"/>
      <c r="AM720" s="19"/>
      <c r="AN720" s="19"/>
      <c r="AO720" s="10"/>
      <c r="AP720" s="10"/>
      <c r="AQ720" s="10"/>
      <c r="AR720" s="10"/>
    </row>
    <row r="721" spans="1:44" customFormat="1" x14ac:dyDescent="0.55000000000000004">
      <c r="A721" s="2"/>
      <c r="B721" t="str">
        <f>IF(A721="","",VLOOKUP(A721,Sheet2!$H$2:$J$74,2,FALSE))</f>
        <v/>
      </c>
      <c r="C721" t="str">
        <f>IF(A721="","",VLOOKUP(A721,Sheet2!$H$2:$J$74,3,FALSE))</f>
        <v/>
      </c>
      <c r="D721" t="str">
        <f>IF(A721="","",VLOOKUP(A721,Sheet2!$H$2:$M$74,4,FALSE))</f>
        <v/>
      </c>
      <c r="E721" t="str">
        <f>IF(A721="","",VLOOKUP(A721,Sheet2!$H$2:$M$74,5,FALSE))</f>
        <v/>
      </c>
      <c r="F721" t="str">
        <f>IF(A721="","",VLOOKUP(A721,Sheet2!$H$2:$M$74,6,FALSE))</f>
        <v/>
      </c>
      <c r="G721" t="str">
        <f t="shared" si="56"/>
        <v/>
      </c>
      <c r="H721" t="str">
        <f t="shared" si="57"/>
        <v/>
      </c>
      <c r="I721" t="str">
        <f t="shared" si="58"/>
        <v/>
      </c>
      <c r="J721" t="str">
        <f t="shared" si="59"/>
        <v/>
      </c>
      <c r="K721" s="2"/>
      <c r="L721" s="2"/>
      <c r="M721" s="2"/>
      <c r="N721" s="2"/>
      <c r="O721" s="2"/>
      <c r="P721" s="11"/>
      <c r="Q721" s="2"/>
      <c r="R721" s="2"/>
      <c r="S721" s="18"/>
      <c r="T721" s="2"/>
      <c r="U721" s="2"/>
      <c r="V721" s="2"/>
      <c r="W721" s="2"/>
      <c r="X721" s="2"/>
      <c r="Y721" t="str">
        <f t="shared" si="55"/>
        <v/>
      </c>
      <c r="AA721" s="2"/>
      <c r="AB721" s="2"/>
      <c r="AC721" s="2"/>
      <c r="AD721" s="2"/>
      <c r="AE721" s="2"/>
      <c r="AF721" s="2"/>
      <c r="AG721" s="2"/>
      <c r="AH721" s="2"/>
      <c r="AI721" s="16" t="s">
        <v>328</v>
      </c>
      <c r="AJ721" s="19"/>
      <c r="AK721" s="19"/>
      <c r="AL721" s="19"/>
      <c r="AM721" s="19"/>
      <c r="AN721" s="19"/>
      <c r="AO721" s="10"/>
      <c r="AP721" s="10"/>
      <c r="AQ721" s="10"/>
      <c r="AR721" s="10"/>
    </row>
    <row r="722" spans="1:44" customFormat="1" x14ac:dyDescent="0.55000000000000004">
      <c r="A722" s="2"/>
      <c r="B722" t="str">
        <f>IF(A722="","",VLOOKUP(A722,Sheet2!$H$2:$J$74,2,FALSE))</f>
        <v/>
      </c>
      <c r="C722" t="str">
        <f>IF(A722="","",VLOOKUP(A722,Sheet2!$H$2:$J$74,3,FALSE))</f>
        <v/>
      </c>
      <c r="D722" t="str">
        <f>IF(A722="","",VLOOKUP(A722,Sheet2!$H$2:$M$74,4,FALSE))</f>
        <v/>
      </c>
      <c r="E722" t="str">
        <f>IF(A722="","",VLOOKUP(A722,Sheet2!$H$2:$M$74,5,FALSE))</f>
        <v/>
      </c>
      <c r="F722" t="str">
        <f>IF(A722="","",VLOOKUP(A722,Sheet2!$H$2:$M$74,6,FALSE))</f>
        <v/>
      </c>
      <c r="G722" t="str">
        <f t="shared" si="56"/>
        <v/>
      </c>
      <c r="H722" t="str">
        <f t="shared" si="57"/>
        <v/>
      </c>
      <c r="I722" t="str">
        <f t="shared" si="58"/>
        <v/>
      </c>
      <c r="J722" t="str">
        <f t="shared" si="59"/>
        <v/>
      </c>
      <c r="K722" s="2"/>
      <c r="L722" s="2"/>
      <c r="M722" s="2"/>
      <c r="N722" s="2"/>
      <c r="O722" s="2"/>
      <c r="P722" s="11"/>
      <c r="Q722" s="2"/>
      <c r="R722" s="2"/>
      <c r="S722" s="18"/>
      <c r="T722" s="2"/>
      <c r="U722" s="2"/>
      <c r="V722" s="2"/>
      <c r="W722" s="2"/>
      <c r="X722" s="2"/>
      <c r="Y722" t="str">
        <f t="shared" si="55"/>
        <v/>
      </c>
      <c r="AA722" s="2"/>
      <c r="AB722" s="2"/>
      <c r="AC722" s="2"/>
      <c r="AD722" s="2"/>
      <c r="AE722" s="2"/>
      <c r="AF722" s="2"/>
      <c r="AG722" s="2"/>
      <c r="AH722" s="2"/>
      <c r="AI722" s="16" t="s">
        <v>328</v>
      </c>
      <c r="AJ722" s="19"/>
      <c r="AK722" s="19"/>
      <c r="AL722" s="19"/>
      <c r="AM722" s="19"/>
      <c r="AN722" s="19"/>
      <c r="AO722" s="10"/>
      <c r="AP722" s="10"/>
      <c r="AQ722" s="10"/>
      <c r="AR722" s="10"/>
    </row>
    <row r="723" spans="1:44" customFormat="1" x14ac:dyDescent="0.55000000000000004">
      <c r="A723" s="2"/>
      <c r="B723" t="str">
        <f>IF(A723="","",VLOOKUP(A723,Sheet2!$H$2:$J$74,2,FALSE))</f>
        <v/>
      </c>
      <c r="C723" t="str">
        <f>IF(A723="","",VLOOKUP(A723,Sheet2!$H$2:$J$74,3,FALSE))</f>
        <v/>
      </c>
      <c r="D723" t="str">
        <f>IF(A723="","",VLOOKUP(A723,Sheet2!$H$2:$M$74,4,FALSE))</f>
        <v/>
      </c>
      <c r="E723" t="str">
        <f>IF(A723="","",VLOOKUP(A723,Sheet2!$H$2:$M$74,5,FALSE))</f>
        <v/>
      </c>
      <c r="F723" t="str">
        <f>IF(A723="","",VLOOKUP(A723,Sheet2!$H$2:$M$74,6,FALSE))</f>
        <v/>
      </c>
      <c r="G723" t="str">
        <f t="shared" si="56"/>
        <v/>
      </c>
      <c r="H723" t="str">
        <f t="shared" si="57"/>
        <v/>
      </c>
      <c r="I723" t="str">
        <f t="shared" si="58"/>
        <v/>
      </c>
      <c r="J723" t="str">
        <f t="shared" si="59"/>
        <v/>
      </c>
      <c r="K723" s="2"/>
      <c r="L723" s="2"/>
      <c r="M723" s="2"/>
      <c r="N723" s="2"/>
      <c r="O723" s="2"/>
      <c r="P723" s="11"/>
      <c r="Q723" s="2"/>
      <c r="R723" s="2"/>
      <c r="S723" s="18"/>
      <c r="T723" s="2"/>
      <c r="U723" s="2"/>
      <c r="V723" s="2"/>
      <c r="W723" s="2"/>
      <c r="X723" s="2"/>
      <c r="Y723" t="str">
        <f t="shared" si="55"/>
        <v/>
      </c>
      <c r="AA723" s="2"/>
      <c r="AB723" s="2"/>
      <c r="AC723" s="2"/>
      <c r="AD723" s="2"/>
      <c r="AE723" s="2"/>
      <c r="AF723" s="2"/>
      <c r="AG723" s="2"/>
      <c r="AH723" s="2"/>
      <c r="AI723" s="16" t="s">
        <v>328</v>
      </c>
      <c r="AJ723" s="19"/>
      <c r="AK723" s="19"/>
      <c r="AL723" s="19"/>
      <c r="AM723" s="19"/>
      <c r="AN723" s="19"/>
      <c r="AO723" s="10"/>
      <c r="AP723" s="10"/>
      <c r="AQ723" s="10"/>
      <c r="AR723" s="10"/>
    </row>
    <row r="724" spans="1:44" customFormat="1" x14ac:dyDescent="0.55000000000000004">
      <c r="A724" s="2"/>
      <c r="B724" t="str">
        <f>IF(A724="","",VLOOKUP(A724,Sheet2!$H$2:$J$74,2,FALSE))</f>
        <v/>
      </c>
      <c r="C724" t="str">
        <f>IF(A724="","",VLOOKUP(A724,Sheet2!$H$2:$J$74,3,FALSE))</f>
        <v/>
      </c>
      <c r="D724" t="str">
        <f>IF(A724="","",VLOOKUP(A724,Sheet2!$H$2:$M$74,4,FALSE))</f>
        <v/>
      </c>
      <c r="E724" t="str">
        <f>IF(A724="","",VLOOKUP(A724,Sheet2!$H$2:$M$74,5,FALSE))</f>
        <v/>
      </c>
      <c r="F724" t="str">
        <f>IF(A724="","",VLOOKUP(A724,Sheet2!$H$2:$M$74,6,FALSE))</f>
        <v/>
      </c>
      <c r="G724" t="str">
        <f t="shared" si="56"/>
        <v/>
      </c>
      <c r="H724" t="str">
        <f t="shared" si="57"/>
        <v/>
      </c>
      <c r="I724" t="str">
        <f t="shared" si="58"/>
        <v/>
      </c>
      <c r="J724" t="str">
        <f t="shared" si="59"/>
        <v/>
      </c>
      <c r="K724" s="2"/>
      <c r="L724" s="2"/>
      <c r="M724" s="2"/>
      <c r="N724" s="2"/>
      <c r="O724" s="2"/>
      <c r="P724" s="11"/>
      <c r="Q724" s="2"/>
      <c r="R724" s="2"/>
      <c r="S724" s="18"/>
      <c r="T724" s="2"/>
      <c r="U724" s="2"/>
      <c r="V724" s="2"/>
      <c r="W724" s="2"/>
      <c r="X724" s="2"/>
      <c r="Y724" t="str">
        <f t="shared" si="55"/>
        <v/>
      </c>
      <c r="AA724" s="2"/>
      <c r="AB724" s="2"/>
      <c r="AC724" s="2"/>
      <c r="AD724" s="2"/>
      <c r="AE724" s="2"/>
      <c r="AF724" s="2"/>
      <c r="AG724" s="2"/>
      <c r="AH724" s="2"/>
      <c r="AI724" s="16" t="s">
        <v>328</v>
      </c>
      <c r="AJ724" s="19"/>
      <c r="AK724" s="19"/>
      <c r="AL724" s="19"/>
      <c r="AM724" s="19"/>
      <c r="AN724" s="19"/>
      <c r="AO724" s="10"/>
      <c r="AP724" s="10"/>
      <c r="AQ724" s="10"/>
      <c r="AR724" s="10"/>
    </row>
    <row r="725" spans="1:44" customFormat="1" x14ac:dyDescent="0.55000000000000004">
      <c r="A725" s="2"/>
      <c r="B725" t="str">
        <f>IF(A725="","",VLOOKUP(A725,Sheet2!$H$2:$J$74,2,FALSE))</f>
        <v/>
      </c>
      <c r="C725" t="str">
        <f>IF(A725="","",VLOOKUP(A725,Sheet2!$H$2:$J$74,3,FALSE))</f>
        <v/>
      </c>
      <c r="D725" t="str">
        <f>IF(A725="","",VLOOKUP(A725,Sheet2!$H$2:$M$74,4,FALSE))</f>
        <v/>
      </c>
      <c r="E725" t="str">
        <f>IF(A725="","",VLOOKUP(A725,Sheet2!$H$2:$M$74,5,FALSE))</f>
        <v/>
      </c>
      <c r="F725" t="str">
        <f>IF(A725="","",VLOOKUP(A725,Sheet2!$H$2:$M$74,6,FALSE))</f>
        <v/>
      </c>
      <c r="G725" t="str">
        <f t="shared" si="56"/>
        <v/>
      </c>
      <c r="H725" t="str">
        <f t="shared" si="57"/>
        <v/>
      </c>
      <c r="I725" t="str">
        <f t="shared" si="58"/>
        <v/>
      </c>
      <c r="J725" t="str">
        <f t="shared" si="59"/>
        <v/>
      </c>
      <c r="K725" s="2"/>
      <c r="L725" s="2"/>
      <c r="M725" s="2"/>
      <c r="N725" s="2"/>
      <c r="O725" s="2"/>
      <c r="P725" s="11"/>
      <c r="Q725" s="2"/>
      <c r="R725" s="2"/>
      <c r="S725" s="18"/>
      <c r="T725" s="2"/>
      <c r="U725" s="2"/>
      <c r="V725" s="2"/>
      <c r="W725" s="2"/>
      <c r="X725" s="2"/>
      <c r="Y725" t="str">
        <f t="shared" si="55"/>
        <v/>
      </c>
      <c r="AA725" s="2"/>
      <c r="AB725" s="2"/>
      <c r="AC725" s="2"/>
      <c r="AD725" s="2"/>
      <c r="AE725" s="2"/>
      <c r="AF725" s="2"/>
      <c r="AG725" s="2"/>
      <c r="AH725" s="2"/>
      <c r="AI725" s="16" t="s">
        <v>328</v>
      </c>
      <c r="AJ725" s="19"/>
      <c r="AK725" s="19"/>
      <c r="AL725" s="19"/>
      <c r="AM725" s="19"/>
      <c r="AN725" s="19"/>
      <c r="AO725" s="10"/>
      <c r="AP725" s="10"/>
      <c r="AQ725" s="10"/>
      <c r="AR725" s="10"/>
    </row>
    <row r="726" spans="1:44" customFormat="1" x14ac:dyDescent="0.55000000000000004">
      <c r="A726" s="2"/>
      <c r="B726" t="str">
        <f>IF(A726="","",VLOOKUP(A726,Sheet2!$H$2:$J$74,2,FALSE))</f>
        <v/>
      </c>
      <c r="C726" t="str">
        <f>IF(A726="","",VLOOKUP(A726,Sheet2!$H$2:$J$74,3,FALSE))</f>
        <v/>
      </c>
      <c r="D726" t="str">
        <f>IF(A726="","",VLOOKUP(A726,Sheet2!$H$2:$M$74,4,FALSE))</f>
        <v/>
      </c>
      <c r="E726" t="str">
        <f>IF(A726="","",VLOOKUP(A726,Sheet2!$H$2:$M$74,5,FALSE))</f>
        <v/>
      </c>
      <c r="F726" t="str">
        <f>IF(A726="","",VLOOKUP(A726,Sheet2!$H$2:$M$74,6,FALSE))</f>
        <v/>
      </c>
      <c r="G726" t="str">
        <f t="shared" si="56"/>
        <v/>
      </c>
      <c r="H726" t="str">
        <f t="shared" si="57"/>
        <v/>
      </c>
      <c r="I726" t="str">
        <f t="shared" si="58"/>
        <v/>
      </c>
      <c r="J726" t="str">
        <f t="shared" si="59"/>
        <v/>
      </c>
      <c r="K726" s="2"/>
      <c r="L726" s="2"/>
      <c r="M726" s="2"/>
      <c r="N726" s="2"/>
      <c r="O726" s="2"/>
      <c r="P726" s="11"/>
      <c r="Q726" s="2"/>
      <c r="R726" s="2"/>
      <c r="S726" s="18"/>
      <c r="T726" s="2"/>
      <c r="U726" s="2"/>
      <c r="V726" s="2"/>
      <c r="W726" s="2"/>
      <c r="X726" s="2"/>
      <c r="Y726" t="str">
        <f t="shared" si="55"/>
        <v/>
      </c>
      <c r="AA726" s="2"/>
      <c r="AB726" s="2"/>
      <c r="AC726" s="2"/>
      <c r="AD726" s="2"/>
      <c r="AE726" s="2"/>
      <c r="AF726" s="2"/>
      <c r="AG726" s="2"/>
      <c r="AH726" s="2"/>
      <c r="AI726" s="16" t="s">
        <v>328</v>
      </c>
      <c r="AJ726" s="19"/>
      <c r="AK726" s="19"/>
      <c r="AL726" s="19"/>
      <c r="AM726" s="19"/>
      <c r="AN726" s="19"/>
      <c r="AO726" s="10"/>
      <c r="AP726" s="10"/>
      <c r="AQ726" s="10"/>
      <c r="AR726" s="10"/>
    </row>
    <row r="727" spans="1:44" customFormat="1" x14ac:dyDescent="0.55000000000000004">
      <c r="A727" s="2"/>
      <c r="B727" t="str">
        <f>IF(A727="","",VLOOKUP(A727,Sheet2!$H$2:$J$74,2,FALSE))</f>
        <v/>
      </c>
      <c r="C727" t="str">
        <f>IF(A727="","",VLOOKUP(A727,Sheet2!$H$2:$J$74,3,FALSE))</f>
        <v/>
      </c>
      <c r="D727" t="str">
        <f>IF(A727="","",VLOOKUP(A727,Sheet2!$H$2:$M$74,4,FALSE))</f>
        <v/>
      </c>
      <c r="E727" t="str">
        <f>IF(A727="","",VLOOKUP(A727,Sheet2!$H$2:$M$74,5,FALSE))</f>
        <v/>
      </c>
      <c r="F727" t="str">
        <f>IF(A727="","",VLOOKUP(A727,Sheet2!$H$2:$M$74,6,FALSE))</f>
        <v/>
      </c>
      <c r="G727" t="str">
        <f t="shared" si="56"/>
        <v/>
      </c>
      <c r="H727" t="str">
        <f t="shared" si="57"/>
        <v/>
      </c>
      <c r="I727" t="str">
        <f t="shared" si="58"/>
        <v/>
      </c>
      <c r="J727" t="str">
        <f t="shared" si="59"/>
        <v/>
      </c>
      <c r="K727" s="2"/>
      <c r="L727" s="2"/>
      <c r="M727" s="2"/>
      <c r="N727" s="2"/>
      <c r="O727" s="2"/>
      <c r="P727" s="11"/>
      <c r="Q727" s="2"/>
      <c r="R727" s="2"/>
      <c r="S727" s="18"/>
      <c r="T727" s="2"/>
      <c r="U727" s="2"/>
      <c r="V727" s="2"/>
      <c r="W727" s="2"/>
      <c r="X727" s="2"/>
      <c r="Y727" t="str">
        <f t="shared" si="55"/>
        <v/>
      </c>
      <c r="AA727" s="2"/>
      <c r="AB727" s="2"/>
      <c r="AC727" s="2"/>
      <c r="AD727" s="2"/>
      <c r="AE727" s="2"/>
      <c r="AF727" s="2"/>
      <c r="AG727" s="2"/>
      <c r="AH727" s="2"/>
      <c r="AI727" s="16" t="s">
        <v>328</v>
      </c>
      <c r="AJ727" s="19"/>
      <c r="AK727" s="19"/>
      <c r="AL727" s="19"/>
      <c r="AM727" s="19"/>
      <c r="AN727" s="19"/>
      <c r="AO727" s="10"/>
      <c r="AP727" s="10"/>
      <c r="AQ727" s="10"/>
      <c r="AR727" s="10"/>
    </row>
    <row r="728" spans="1:44" customFormat="1" x14ac:dyDescent="0.55000000000000004">
      <c r="A728" s="2"/>
      <c r="B728" t="str">
        <f>IF(A728="","",VLOOKUP(A728,Sheet2!$H$2:$J$74,2,FALSE))</f>
        <v/>
      </c>
      <c r="C728" t="str">
        <f>IF(A728="","",VLOOKUP(A728,Sheet2!$H$2:$J$74,3,FALSE))</f>
        <v/>
      </c>
      <c r="D728" t="str">
        <f>IF(A728="","",VLOOKUP(A728,Sheet2!$H$2:$M$74,4,FALSE))</f>
        <v/>
      </c>
      <c r="E728" t="str">
        <f>IF(A728="","",VLOOKUP(A728,Sheet2!$H$2:$M$74,5,FALSE))</f>
        <v/>
      </c>
      <c r="F728" t="str">
        <f>IF(A728="","",VLOOKUP(A728,Sheet2!$H$2:$M$74,6,FALSE))</f>
        <v/>
      </c>
      <c r="G728" t="str">
        <f t="shared" si="56"/>
        <v/>
      </c>
      <c r="H728" t="str">
        <f t="shared" si="57"/>
        <v/>
      </c>
      <c r="I728" t="str">
        <f t="shared" si="58"/>
        <v/>
      </c>
      <c r="J728" t="str">
        <f t="shared" si="59"/>
        <v/>
      </c>
      <c r="K728" s="2"/>
      <c r="L728" s="2"/>
      <c r="M728" s="2"/>
      <c r="N728" s="2"/>
      <c r="O728" s="2"/>
      <c r="P728" s="11"/>
      <c r="Q728" s="2"/>
      <c r="R728" s="2"/>
      <c r="S728" s="18"/>
      <c r="T728" s="2"/>
      <c r="U728" s="2"/>
      <c r="V728" s="2"/>
      <c r="W728" s="2"/>
      <c r="X728" s="2"/>
      <c r="Y728" t="str">
        <f t="shared" si="55"/>
        <v/>
      </c>
      <c r="AA728" s="2"/>
      <c r="AB728" s="2"/>
      <c r="AC728" s="2"/>
      <c r="AD728" s="2"/>
      <c r="AE728" s="2"/>
      <c r="AF728" s="2"/>
      <c r="AG728" s="2"/>
      <c r="AH728" s="2"/>
      <c r="AI728" s="16" t="s">
        <v>328</v>
      </c>
      <c r="AJ728" s="19"/>
      <c r="AK728" s="19"/>
      <c r="AL728" s="19"/>
      <c r="AM728" s="19"/>
      <c r="AN728" s="19"/>
      <c r="AO728" s="10"/>
      <c r="AP728" s="10"/>
      <c r="AQ728" s="10"/>
      <c r="AR728" s="10"/>
    </row>
    <row r="729" spans="1:44" customFormat="1" x14ac:dyDescent="0.55000000000000004">
      <c r="A729" s="2"/>
      <c r="B729" t="str">
        <f>IF(A729="","",VLOOKUP(A729,Sheet2!$H$2:$J$74,2,FALSE))</f>
        <v/>
      </c>
      <c r="C729" t="str">
        <f>IF(A729="","",VLOOKUP(A729,Sheet2!$H$2:$J$74,3,FALSE))</f>
        <v/>
      </c>
      <c r="D729" t="str">
        <f>IF(A729="","",VLOOKUP(A729,Sheet2!$H$2:$M$74,4,FALSE))</f>
        <v/>
      </c>
      <c r="E729" t="str">
        <f>IF(A729="","",VLOOKUP(A729,Sheet2!$H$2:$M$74,5,FALSE))</f>
        <v/>
      </c>
      <c r="F729" t="str">
        <f>IF(A729="","",VLOOKUP(A729,Sheet2!$H$2:$M$74,6,FALSE))</f>
        <v/>
      </c>
      <c r="G729" t="str">
        <f t="shared" si="56"/>
        <v/>
      </c>
      <c r="H729" t="str">
        <f t="shared" si="57"/>
        <v/>
      </c>
      <c r="I729" t="str">
        <f t="shared" si="58"/>
        <v/>
      </c>
      <c r="J729" t="str">
        <f t="shared" si="59"/>
        <v/>
      </c>
      <c r="K729" s="2"/>
      <c r="L729" s="2"/>
      <c r="M729" s="2"/>
      <c r="N729" s="2"/>
      <c r="O729" s="2"/>
      <c r="P729" s="11"/>
      <c r="Q729" s="2"/>
      <c r="R729" s="2"/>
      <c r="S729" s="18"/>
      <c r="T729" s="2"/>
      <c r="U729" s="2"/>
      <c r="V729" s="2"/>
      <c r="W729" s="2"/>
      <c r="X729" s="2"/>
      <c r="Y729" t="str">
        <f t="shared" si="55"/>
        <v/>
      </c>
      <c r="AA729" s="2"/>
      <c r="AB729" s="2"/>
      <c r="AC729" s="2"/>
      <c r="AD729" s="2"/>
      <c r="AE729" s="2"/>
      <c r="AF729" s="2"/>
      <c r="AG729" s="2"/>
      <c r="AH729" s="2"/>
      <c r="AI729" s="16" t="s">
        <v>328</v>
      </c>
      <c r="AJ729" s="19"/>
      <c r="AK729" s="19"/>
      <c r="AL729" s="19"/>
      <c r="AM729" s="19"/>
      <c r="AN729" s="19"/>
      <c r="AO729" s="10"/>
      <c r="AP729" s="10"/>
      <c r="AQ729" s="10"/>
      <c r="AR729" s="10"/>
    </row>
    <row r="730" spans="1:44" customFormat="1" x14ac:dyDescent="0.55000000000000004">
      <c r="A730" s="2"/>
      <c r="B730" t="str">
        <f>IF(A730="","",VLOOKUP(A730,Sheet2!$H$2:$J$74,2,FALSE))</f>
        <v/>
      </c>
      <c r="C730" t="str">
        <f>IF(A730="","",VLOOKUP(A730,Sheet2!$H$2:$J$74,3,FALSE))</f>
        <v/>
      </c>
      <c r="D730" t="str">
        <f>IF(A730="","",VLOOKUP(A730,Sheet2!$H$2:$M$74,4,FALSE))</f>
        <v/>
      </c>
      <c r="E730" t="str">
        <f>IF(A730="","",VLOOKUP(A730,Sheet2!$H$2:$M$74,5,FALSE))</f>
        <v/>
      </c>
      <c r="F730" t="str">
        <f>IF(A730="","",VLOOKUP(A730,Sheet2!$H$2:$M$74,6,FALSE))</f>
        <v/>
      </c>
      <c r="G730" t="str">
        <f t="shared" si="56"/>
        <v/>
      </c>
      <c r="H730" t="str">
        <f t="shared" si="57"/>
        <v/>
      </c>
      <c r="I730" t="str">
        <f t="shared" si="58"/>
        <v/>
      </c>
      <c r="J730" t="str">
        <f t="shared" si="59"/>
        <v/>
      </c>
      <c r="K730" s="2"/>
      <c r="L730" s="2"/>
      <c r="M730" s="2"/>
      <c r="N730" s="2"/>
      <c r="O730" s="2"/>
      <c r="P730" s="11"/>
      <c r="Q730" s="2"/>
      <c r="R730" s="2"/>
      <c r="S730" s="18"/>
      <c r="T730" s="2"/>
      <c r="U730" s="2"/>
      <c r="V730" s="2"/>
      <c r="W730" s="2"/>
      <c r="X730" s="2"/>
      <c r="Y730" t="str">
        <f t="shared" si="55"/>
        <v/>
      </c>
      <c r="AA730" s="2"/>
      <c r="AB730" s="2"/>
      <c r="AC730" s="2"/>
      <c r="AD730" s="2"/>
      <c r="AE730" s="2"/>
      <c r="AF730" s="2"/>
      <c r="AG730" s="2"/>
      <c r="AH730" s="2"/>
      <c r="AI730" s="16" t="s">
        <v>328</v>
      </c>
      <c r="AJ730" s="19"/>
      <c r="AK730" s="19"/>
      <c r="AL730" s="19"/>
      <c r="AM730" s="19"/>
      <c r="AN730" s="19"/>
      <c r="AO730" s="10"/>
      <c r="AP730" s="10"/>
      <c r="AQ730" s="10"/>
      <c r="AR730" s="10"/>
    </row>
    <row r="731" spans="1:44" customFormat="1" x14ac:dyDescent="0.55000000000000004">
      <c r="A731" s="2"/>
      <c r="B731" t="str">
        <f>IF(A731="","",VLOOKUP(A731,Sheet2!$H$2:$J$74,2,FALSE))</f>
        <v/>
      </c>
      <c r="C731" t="str">
        <f>IF(A731="","",VLOOKUP(A731,Sheet2!$H$2:$J$74,3,FALSE))</f>
        <v/>
      </c>
      <c r="D731" t="str">
        <f>IF(A731="","",VLOOKUP(A731,Sheet2!$H$2:$M$74,4,FALSE))</f>
        <v/>
      </c>
      <c r="E731" t="str">
        <f>IF(A731="","",VLOOKUP(A731,Sheet2!$H$2:$M$74,5,FALSE))</f>
        <v/>
      </c>
      <c r="F731" t="str">
        <f>IF(A731="","",VLOOKUP(A731,Sheet2!$H$2:$M$74,6,FALSE))</f>
        <v/>
      </c>
      <c r="G731" t="str">
        <f t="shared" si="56"/>
        <v/>
      </c>
      <c r="H731" t="str">
        <f t="shared" si="57"/>
        <v/>
      </c>
      <c r="I731" t="str">
        <f t="shared" si="58"/>
        <v/>
      </c>
      <c r="J731" t="str">
        <f t="shared" si="59"/>
        <v/>
      </c>
      <c r="K731" s="2"/>
      <c r="L731" s="2"/>
      <c r="M731" s="2"/>
      <c r="N731" s="2"/>
      <c r="O731" s="2"/>
      <c r="P731" s="11"/>
      <c r="Q731" s="2"/>
      <c r="R731" s="2"/>
      <c r="S731" s="18"/>
      <c r="T731" s="2"/>
      <c r="U731" s="2"/>
      <c r="V731" s="2"/>
      <c r="W731" s="2"/>
      <c r="X731" s="2"/>
      <c r="Y731" t="str">
        <f t="shared" si="55"/>
        <v/>
      </c>
      <c r="AA731" s="2"/>
      <c r="AB731" s="2"/>
      <c r="AC731" s="2"/>
      <c r="AD731" s="2"/>
      <c r="AE731" s="2"/>
      <c r="AF731" s="2"/>
      <c r="AG731" s="2"/>
      <c r="AH731" s="2"/>
      <c r="AI731" s="16" t="s">
        <v>328</v>
      </c>
      <c r="AJ731" s="19"/>
      <c r="AK731" s="19"/>
      <c r="AL731" s="19"/>
      <c r="AM731" s="19"/>
      <c r="AN731" s="19"/>
      <c r="AO731" s="10"/>
      <c r="AP731" s="10"/>
      <c r="AQ731" s="10"/>
      <c r="AR731" s="10"/>
    </row>
    <row r="732" spans="1:44" customFormat="1" x14ac:dyDescent="0.55000000000000004">
      <c r="A732" s="2"/>
      <c r="B732" t="str">
        <f>IF(A732="","",VLOOKUP(A732,Sheet2!$H$2:$J$74,2,FALSE))</f>
        <v/>
      </c>
      <c r="C732" t="str">
        <f>IF(A732="","",VLOOKUP(A732,Sheet2!$H$2:$J$74,3,FALSE))</f>
        <v/>
      </c>
      <c r="D732" t="str">
        <f>IF(A732="","",VLOOKUP(A732,Sheet2!$H$2:$M$74,4,FALSE))</f>
        <v/>
      </c>
      <c r="E732" t="str">
        <f>IF(A732="","",VLOOKUP(A732,Sheet2!$H$2:$M$74,5,FALSE))</f>
        <v/>
      </c>
      <c r="F732" t="str">
        <f>IF(A732="","",VLOOKUP(A732,Sheet2!$H$2:$M$74,6,FALSE))</f>
        <v/>
      </c>
      <c r="G732" t="str">
        <f t="shared" si="56"/>
        <v/>
      </c>
      <c r="H732" t="str">
        <f t="shared" si="57"/>
        <v/>
      </c>
      <c r="I732" t="str">
        <f t="shared" si="58"/>
        <v/>
      </c>
      <c r="J732" t="str">
        <f t="shared" si="59"/>
        <v/>
      </c>
      <c r="K732" s="2"/>
      <c r="L732" s="2"/>
      <c r="M732" s="2"/>
      <c r="N732" s="2"/>
      <c r="O732" s="2"/>
      <c r="P732" s="11"/>
      <c r="Q732" s="2"/>
      <c r="R732" s="2"/>
      <c r="S732" s="18"/>
      <c r="T732" s="2"/>
      <c r="U732" s="2"/>
      <c r="V732" s="2"/>
      <c r="W732" s="2"/>
      <c r="X732" s="2"/>
      <c r="Y732" t="str">
        <f t="shared" si="55"/>
        <v/>
      </c>
      <c r="AA732" s="2"/>
      <c r="AB732" s="2"/>
      <c r="AC732" s="2"/>
      <c r="AD732" s="2"/>
      <c r="AE732" s="2"/>
      <c r="AF732" s="2"/>
      <c r="AG732" s="2"/>
      <c r="AH732" s="2"/>
      <c r="AI732" s="16" t="s">
        <v>328</v>
      </c>
      <c r="AJ732" s="19"/>
      <c r="AK732" s="19"/>
      <c r="AL732" s="19"/>
      <c r="AM732" s="19"/>
      <c r="AN732" s="19"/>
      <c r="AO732" s="10"/>
      <c r="AP732" s="10"/>
      <c r="AQ732" s="10"/>
      <c r="AR732" s="10"/>
    </row>
    <row r="733" spans="1:44" customFormat="1" x14ac:dyDescent="0.55000000000000004">
      <c r="A733" s="2"/>
      <c r="B733" t="str">
        <f>IF(A733="","",VLOOKUP(A733,Sheet2!$H$2:$J$74,2,FALSE))</f>
        <v/>
      </c>
      <c r="C733" t="str">
        <f>IF(A733="","",VLOOKUP(A733,Sheet2!$H$2:$J$74,3,FALSE))</f>
        <v/>
      </c>
      <c r="D733" t="str">
        <f>IF(A733="","",VLOOKUP(A733,Sheet2!$H$2:$M$74,4,FALSE))</f>
        <v/>
      </c>
      <c r="E733" t="str">
        <f>IF(A733="","",VLOOKUP(A733,Sheet2!$H$2:$M$74,5,FALSE))</f>
        <v/>
      </c>
      <c r="F733" t="str">
        <f>IF(A733="","",VLOOKUP(A733,Sheet2!$H$2:$M$74,6,FALSE))</f>
        <v/>
      </c>
      <c r="G733" t="str">
        <f t="shared" si="56"/>
        <v/>
      </c>
      <c r="H733" t="str">
        <f t="shared" si="57"/>
        <v/>
      </c>
      <c r="I733" t="str">
        <f t="shared" si="58"/>
        <v/>
      </c>
      <c r="J733" t="str">
        <f t="shared" si="59"/>
        <v/>
      </c>
      <c r="K733" s="2"/>
      <c r="L733" s="2"/>
      <c r="M733" s="2"/>
      <c r="N733" s="2"/>
      <c r="O733" s="2"/>
      <c r="P733" s="11"/>
      <c r="Q733" s="2"/>
      <c r="R733" s="2"/>
      <c r="S733" s="18"/>
      <c r="T733" s="2"/>
      <c r="U733" s="2"/>
      <c r="V733" s="2"/>
      <c r="W733" s="2"/>
      <c r="X733" s="2"/>
      <c r="Y733" t="str">
        <f t="shared" si="55"/>
        <v/>
      </c>
      <c r="AA733" s="2"/>
      <c r="AB733" s="2"/>
      <c r="AC733" s="2"/>
      <c r="AD733" s="2"/>
      <c r="AE733" s="2"/>
      <c r="AF733" s="2"/>
      <c r="AG733" s="2"/>
      <c r="AH733" s="2"/>
      <c r="AI733" s="16" t="s">
        <v>328</v>
      </c>
      <c r="AJ733" s="19"/>
      <c r="AK733" s="19"/>
      <c r="AL733" s="19"/>
      <c r="AM733" s="19"/>
      <c r="AN733" s="19"/>
      <c r="AO733" s="10"/>
      <c r="AP733" s="10"/>
      <c r="AQ733" s="10"/>
      <c r="AR733" s="10"/>
    </row>
    <row r="734" spans="1:44" customFormat="1" x14ac:dyDescent="0.55000000000000004">
      <c r="A734" s="2"/>
      <c r="B734" t="str">
        <f>IF(A734="","",VLOOKUP(A734,Sheet2!$H$2:$J$74,2,FALSE))</f>
        <v/>
      </c>
      <c r="C734" t="str">
        <f>IF(A734="","",VLOOKUP(A734,Sheet2!$H$2:$J$74,3,FALSE))</f>
        <v/>
      </c>
      <c r="D734" t="str">
        <f>IF(A734="","",VLOOKUP(A734,Sheet2!$H$2:$M$74,4,FALSE))</f>
        <v/>
      </c>
      <c r="E734" t="str">
        <f>IF(A734="","",VLOOKUP(A734,Sheet2!$H$2:$M$74,5,FALSE))</f>
        <v/>
      </c>
      <c r="F734" t="str">
        <f>IF(A734="","",VLOOKUP(A734,Sheet2!$H$2:$M$74,6,FALSE))</f>
        <v/>
      </c>
      <c r="G734" t="str">
        <f t="shared" si="56"/>
        <v/>
      </c>
      <c r="H734" t="str">
        <f t="shared" si="57"/>
        <v/>
      </c>
      <c r="I734" t="str">
        <f t="shared" si="58"/>
        <v/>
      </c>
      <c r="J734" t="str">
        <f t="shared" si="59"/>
        <v/>
      </c>
      <c r="K734" s="2"/>
      <c r="L734" s="2"/>
      <c r="M734" s="2"/>
      <c r="N734" s="2"/>
      <c r="O734" s="2"/>
      <c r="P734" s="11"/>
      <c r="Q734" s="2"/>
      <c r="R734" s="2"/>
      <c r="S734" s="18"/>
      <c r="T734" s="2"/>
      <c r="U734" s="2"/>
      <c r="V734" s="2"/>
      <c r="W734" s="2"/>
      <c r="X734" s="2"/>
      <c r="Y734" t="str">
        <f t="shared" si="55"/>
        <v/>
      </c>
      <c r="AA734" s="2"/>
      <c r="AB734" s="2"/>
      <c r="AC734" s="2"/>
      <c r="AD734" s="2"/>
      <c r="AE734" s="2"/>
      <c r="AF734" s="2"/>
      <c r="AG734" s="2"/>
      <c r="AH734" s="2"/>
      <c r="AI734" s="16" t="s">
        <v>328</v>
      </c>
      <c r="AJ734" s="19"/>
      <c r="AK734" s="19"/>
      <c r="AL734" s="19"/>
      <c r="AM734" s="19"/>
      <c r="AN734" s="19"/>
      <c r="AO734" s="10"/>
      <c r="AP734" s="10"/>
      <c r="AQ734" s="10"/>
      <c r="AR734" s="10"/>
    </row>
    <row r="735" spans="1:44" customFormat="1" x14ac:dyDescent="0.55000000000000004">
      <c r="A735" s="2"/>
      <c r="B735" t="str">
        <f>IF(A735="","",VLOOKUP(A735,Sheet2!$H$2:$J$74,2,FALSE))</f>
        <v/>
      </c>
      <c r="C735" t="str">
        <f>IF(A735="","",VLOOKUP(A735,Sheet2!$H$2:$J$74,3,FALSE))</f>
        <v/>
      </c>
      <c r="D735" t="str">
        <f>IF(A735="","",VLOOKUP(A735,Sheet2!$H$2:$M$74,4,FALSE))</f>
        <v/>
      </c>
      <c r="E735" t="str">
        <f>IF(A735="","",VLOOKUP(A735,Sheet2!$H$2:$M$74,5,FALSE))</f>
        <v/>
      </c>
      <c r="F735" t="str">
        <f>IF(A735="","",VLOOKUP(A735,Sheet2!$H$2:$M$74,6,FALSE))</f>
        <v/>
      </c>
      <c r="G735" t="str">
        <f t="shared" si="56"/>
        <v/>
      </c>
      <c r="H735" t="str">
        <f t="shared" si="57"/>
        <v/>
      </c>
      <c r="I735" t="str">
        <f t="shared" si="58"/>
        <v/>
      </c>
      <c r="J735" t="str">
        <f t="shared" si="59"/>
        <v/>
      </c>
      <c r="K735" s="2"/>
      <c r="L735" s="2"/>
      <c r="M735" s="2"/>
      <c r="N735" s="2"/>
      <c r="O735" s="2"/>
      <c r="P735" s="11"/>
      <c r="Q735" s="2"/>
      <c r="R735" s="2"/>
      <c r="S735" s="18"/>
      <c r="T735" s="2"/>
      <c r="U735" s="2"/>
      <c r="V735" s="2"/>
      <c r="W735" s="2"/>
      <c r="X735" s="2"/>
      <c r="Y735" t="str">
        <f t="shared" si="55"/>
        <v/>
      </c>
      <c r="AA735" s="2"/>
      <c r="AB735" s="2"/>
      <c r="AC735" s="2"/>
      <c r="AD735" s="2"/>
      <c r="AE735" s="2"/>
      <c r="AF735" s="2"/>
      <c r="AG735" s="2"/>
      <c r="AH735" s="2"/>
      <c r="AI735" s="16" t="s">
        <v>328</v>
      </c>
      <c r="AJ735" s="19"/>
      <c r="AK735" s="19"/>
      <c r="AL735" s="19"/>
      <c r="AM735" s="19"/>
      <c r="AN735" s="19"/>
      <c r="AO735" s="10"/>
      <c r="AP735" s="10"/>
      <c r="AQ735" s="10"/>
      <c r="AR735" s="10"/>
    </row>
    <row r="736" spans="1:44" customFormat="1" x14ac:dyDescent="0.55000000000000004">
      <c r="A736" s="2"/>
      <c r="B736" t="str">
        <f>IF(A736="","",VLOOKUP(A736,Sheet2!$H$2:$J$74,2,FALSE))</f>
        <v/>
      </c>
      <c r="C736" t="str">
        <f>IF(A736="","",VLOOKUP(A736,Sheet2!$H$2:$J$74,3,FALSE))</f>
        <v/>
      </c>
      <c r="D736" t="str">
        <f>IF(A736="","",VLOOKUP(A736,Sheet2!$H$2:$M$74,4,FALSE))</f>
        <v/>
      </c>
      <c r="E736" t="str">
        <f>IF(A736="","",VLOOKUP(A736,Sheet2!$H$2:$M$74,5,FALSE))</f>
        <v/>
      </c>
      <c r="F736" t="str">
        <f>IF(A736="","",VLOOKUP(A736,Sheet2!$H$2:$M$74,6,FALSE))</f>
        <v/>
      </c>
      <c r="G736" t="str">
        <f t="shared" si="56"/>
        <v/>
      </c>
      <c r="H736" t="str">
        <f t="shared" si="57"/>
        <v/>
      </c>
      <c r="I736" t="str">
        <f t="shared" si="58"/>
        <v/>
      </c>
      <c r="J736" t="str">
        <f t="shared" si="59"/>
        <v/>
      </c>
      <c r="K736" s="2"/>
      <c r="L736" s="2"/>
      <c r="M736" s="2"/>
      <c r="N736" s="2"/>
      <c r="O736" s="2"/>
      <c r="P736" s="11"/>
      <c r="Q736" s="2"/>
      <c r="R736" s="2"/>
      <c r="S736" s="18"/>
      <c r="T736" s="2"/>
      <c r="U736" s="2"/>
      <c r="V736" s="2"/>
      <c r="W736" s="2"/>
      <c r="X736" s="2"/>
      <c r="Y736" t="str">
        <f t="shared" si="55"/>
        <v/>
      </c>
      <c r="AA736" s="2"/>
      <c r="AB736" s="2"/>
      <c r="AC736" s="2"/>
      <c r="AD736" s="2"/>
      <c r="AE736" s="2"/>
      <c r="AF736" s="2"/>
      <c r="AG736" s="2"/>
      <c r="AH736" s="2"/>
      <c r="AI736" s="16" t="s">
        <v>328</v>
      </c>
      <c r="AJ736" s="19"/>
      <c r="AK736" s="19"/>
      <c r="AL736" s="19"/>
      <c r="AM736" s="19"/>
      <c r="AN736" s="19"/>
      <c r="AO736" s="10"/>
      <c r="AP736" s="10"/>
      <c r="AQ736" s="10"/>
      <c r="AR736" s="10"/>
    </row>
    <row r="737" spans="1:44" customFormat="1" x14ac:dyDescent="0.55000000000000004">
      <c r="A737" s="2"/>
      <c r="B737" t="str">
        <f>IF(A737="","",VLOOKUP(A737,Sheet2!$H$2:$J$74,2,FALSE))</f>
        <v/>
      </c>
      <c r="C737" t="str">
        <f>IF(A737="","",VLOOKUP(A737,Sheet2!$H$2:$J$74,3,FALSE))</f>
        <v/>
      </c>
      <c r="D737" t="str">
        <f>IF(A737="","",VLOOKUP(A737,Sheet2!$H$2:$M$74,4,FALSE))</f>
        <v/>
      </c>
      <c r="E737" t="str">
        <f>IF(A737="","",VLOOKUP(A737,Sheet2!$H$2:$M$74,5,FALSE))</f>
        <v/>
      </c>
      <c r="F737" t="str">
        <f>IF(A737="","",VLOOKUP(A737,Sheet2!$H$2:$M$74,6,FALSE))</f>
        <v/>
      </c>
      <c r="G737" t="str">
        <f t="shared" si="56"/>
        <v/>
      </c>
      <c r="H737" t="str">
        <f t="shared" si="57"/>
        <v/>
      </c>
      <c r="I737" t="str">
        <f t="shared" si="58"/>
        <v/>
      </c>
      <c r="J737" t="str">
        <f t="shared" si="59"/>
        <v/>
      </c>
      <c r="K737" s="2"/>
      <c r="L737" s="2"/>
      <c r="M737" s="2"/>
      <c r="N737" s="2"/>
      <c r="O737" s="2"/>
      <c r="P737" s="11"/>
      <c r="Q737" s="2"/>
      <c r="R737" s="2"/>
      <c r="S737" s="18"/>
      <c r="T737" s="2"/>
      <c r="U737" s="2"/>
      <c r="V737" s="2"/>
      <c r="W737" s="2"/>
      <c r="X737" s="2"/>
      <c r="Y737" t="str">
        <f t="shared" si="55"/>
        <v/>
      </c>
      <c r="AA737" s="2"/>
      <c r="AB737" s="2"/>
      <c r="AC737" s="2"/>
      <c r="AD737" s="2"/>
      <c r="AE737" s="2"/>
      <c r="AF737" s="2"/>
      <c r="AG737" s="2"/>
      <c r="AH737" s="2"/>
      <c r="AI737" s="16" t="s">
        <v>328</v>
      </c>
      <c r="AJ737" s="19"/>
      <c r="AK737" s="19"/>
      <c r="AL737" s="19"/>
      <c r="AM737" s="19"/>
      <c r="AN737" s="19"/>
      <c r="AO737" s="10"/>
      <c r="AP737" s="10"/>
      <c r="AQ737" s="10"/>
      <c r="AR737" s="10"/>
    </row>
    <row r="738" spans="1:44" customFormat="1" x14ac:dyDescent="0.55000000000000004">
      <c r="A738" s="2"/>
      <c r="B738" t="str">
        <f>IF(A738="","",VLOOKUP(A738,Sheet2!$H$2:$J$74,2,FALSE))</f>
        <v/>
      </c>
      <c r="C738" t="str">
        <f>IF(A738="","",VLOOKUP(A738,Sheet2!$H$2:$J$74,3,FALSE))</f>
        <v/>
      </c>
      <c r="D738" t="str">
        <f>IF(A738="","",VLOOKUP(A738,Sheet2!$H$2:$M$74,4,FALSE))</f>
        <v/>
      </c>
      <c r="E738" t="str">
        <f>IF(A738="","",VLOOKUP(A738,Sheet2!$H$2:$M$74,5,FALSE))</f>
        <v/>
      </c>
      <c r="F738" t="str">
        <f>IF(A738="","",VLOOKUP(A738,Sheet2!$H$2:$M$74,6,FALSE))</f>
        <v/>
      </c>
      <c r="G738" t="str">
        <f t="shared" si="56"/>
        <v/>
      </c>
      <c r="H738" t="str">
        <f t="shared" si="57"/>
        <v/>
      </c>
      <c r="I738" t="str">
        <f t="shared" si="58"/>
        <v/>
      </c>
      <c r="J738" t="str">
        <f t="shared" si="59"/>
        <v/>
      </c>
      <c r="K738" s="2"/>
      <c r="L738" s="2"/>
      <c r="M738" s="2"/>
      <c r="N738" s="2"/>
      <c r="O738" s="2"/>
      <c r="P738" s="11"/>
      <c r="Q738" s="2"/>
      <c r="R738" s="2"/>
      <c r="S738" s="18"/>
      <c r="T738" s="2"/>
      <c r="U738" s="2"/>
      <c r="V738" s="2"/>
      <c r="W738" s="2"/>
      <c r="X738" s="2"/>
      <c r="Y738" t="str">
        <f t="shared" si="55"/>
        <v/>
      </c>
      <c r="AA738" s="2"/>
      <c r="AB738" s="2"/>
      <c r="AC738" s="2"/>
      <c r="AD738" s="2"/>
      <c r="AE738" s="2"/>
      <c r="AF738" s="2"/>
      <c r="AG738" s="2"/>
      <c r="AH738" s="2"/>
      <c r="AI738" s="16" t="s">
        <v>328</v>
      </c>
      <c r="AJ738" s="19"/>
      <c r="AK738" s="19"/>
      <c r="AL738" s="19"/>
      <c r="AM738" s="19"/>
      <c r="AN738" s="19"/>
      <c r="AO738" s="10"/>
      <c r="AP738" s="10"/>
      <c r="AQ738" s="10"/>
      <c r="AR738" s="10"/>
    </row>
    <row r="739" spans="1:44" customFormat="1" x14ac:dyDescent="0.55000000000000004">
      <c r="A739" s="2"/>
      <c r="B739" t="str">
        <f>IF(A739="","",VLOOKUP(A739,Sheet2!$H$2:$J$74,2,FALSE))</f>
        <v/>
      </c>
      <c r="C739" t="str">
        <f>IF(A739="","",VLOOKUP(A739,Sheet2!$H$2:$J$74,3,FALSE))</f>
        <v/>
      </c>
      <c r="D739" t="str">
        <f>IF(A739="","",VLOOKUP(A739,Sheet2!$H$2:$M$74,4,FALSE))</f>
        <v/>
      </c>
      <c r="E739" t="str">
        <f>IF(A739="","",VLOOKUP(A739,Sheet2!$H$2:$M$74,5,FALSE))</f>
        <v/>
      </c>
      <c r="F739" t="str">
        <f>IF(A739="","",VLOOKUP(A739,Sheet2!$H$2:$M$74,6,FALSE))</f>
        <v/>
      </c>
      <c r="G739" t="str">
        <f t="shared" si="56"/>
        <v/>
      </c>
      <c r="H739" t="str">
        <f t="shared" si="57"/>
        <v/>
      </c>
      <c r="I739" t="str">
        <f t="shared" si="58"/>
        <v/>
      </c>
      <c r="J739" t="str">
        <f t="shared" si="59"/>
        <v/>
      </c>
      <c r="K739" s="2"/>
      <c r="L739" s="2"/>
      <c r="M739" s="2"/>
      <c r="N739" s="2"/>
      <c r="O739" s="2"/>
      <c r="P739" s="11"/>
      <c r="Q739" s="2"/>
      <c r="R739" s="2"/>
      <c r="S739" s="18"/>
      <c r="T739" s="2"/>
      <c r="U739" s="2"/>
      <c r="V739" s="2"/>
      <c r="W739" s="2"/>
      <c r="X739" s="2"/>
      <c r="Y739" t="str">
        <f t="shared" si="55"/>
        <v/>
      </c>
      <c r="AA739" s="2"/>
      <c r="AB739" s="2"/>
      <c r="AC739" s="2"/>
      <c r="AD739" s="2"/>
      <c r="AE739" s="2"/>
      <c r="AF739" s="2"/>
      <c r="AG739" s="2"/>
      <c r="AH739" s="2"/>
      <c r="AI739" s="16" t="s">
        <v>328</v>
      </c>
      <c r="AJ739" s="19"/>
      <c r="AK739" s="19"/>
      <c r="AL739" s="19"/>
      <c r="AM739" s="19"/>
      <c r="AN739" s="19"/>
      <c r="AO739" s="10"/>
      <c r="AP739" s="10"/>
      <c r="AQ739" s="10"/>
      <c r="AR739" s="10"/>
    </row>
    <row r="740" spans="1:44" customFormat="1" x14ac:dyDescent="0.55000000000000004">
      <c r="A740" s="2"/>
      <c r="B740" t="str">
        <f>IF(A740="","",VLOOKUP(A740,Sheet2!$H$2:$J$74,2,FALSE))</f>
        <v/>
      </c>
      <c r="C740" t="str">
        <f>IF(A740="","",VLOOKUP(A740,Sheet2!$H$2:$J$74,3,FALSE))</f>
        <v/>
      </c>
      <c r="D740" t="str">
        <f>IF(A740="","",VLOOKUP(A740,Sheet2!$H$2:$M$74,4,FALSE))</f>
        <v/>
      </c>
      <c r="E740" t="str">
        <f>IF(A740="","",VLOOKUP(A740,Sheet2!$H$2:$M$74,5,FALSE))</f>
        <v/>
      </c>
      <c r="F740" t="str">
        <f>IF(A740="","",VLOOKUP(A740,Sheet2!$H$2:$M$74,6,FALSE))</f>
        <v/>
      </c>
      <c r="G740" t="str">
        <f t="shared" si="56"/>
        <v/>
      </c>
      <c r="H740" t="str">
        <f t="shared" si="57"/>
        <v/>
      </c>
      <c r="I740" t="str">
        <f t="shared" si="58"/>
        <v/>
      </c>
      <c r="J740" t="str">
        <f t="shared" si="59"/>
        <v/>
      </c>
      <c r="K740" s="2"/>
      <c r="L740" s="2"/>
      <c r="M740" s="2"/>
      <c r="N740" s="2"/>
      <c r="O740" s="2"/>
      <c r="P740" s="11"/>
      <c r="Q740" s="2"/>
      <c r="R740" s="2"/>
      <c r="S740" s="18"/>
      <c r="T740" s="2"/>
      <c r="U740" s="2"/>
      <c r="V740" s="2"/>
      <c r="W740" s="2"/>
      <c r="X740" s="2"/>
      <c r="Y740" t="str">
        <f t="shared" si="55"/>
        <v/>
      </c>
      <c r="AA740" s="2"/>
      <c r="AB740" s="2"/>
      <c r="AC740" s="2"/>
      <c r="AD740" s="2"/>
      <c r="AE740" s="2"/>
      <c r="AF740" s="2"/>
      <c r="AG740" s="2"/>
      <c r="AH740" s="2"/>
      <c r="AI740" s="16" t="s">
        <v>328</v>
      </c>
      <c r="AJ740" s="19"/>
      <c r="AK740" s="19"/>
      <c r="AL740" s="19"/>
      <c r="AM740" s="19"/>
      <c r="AN740" s="19"/>
      <c r="AO740" s="10"/>
      <c r="AP740" s="10"/>
      <c r="AQ740" s="10"/>
      <c r="AR740" s="10"/>
    </row>
    <row r="741" spans="1:44" customFormat="1" x14ac:dyDescent="0.55000000000000004">
      <c r="A741" s="2"/>
      <c r="B741" t="str">
        <f>IF(A741="","",VLOOKUP(A741,Sheet2!$H$2:$J$74,2,FALSE))</f>
        <v/>
      </c>
      <c r="C741" t="str">
        <f>IF(A741="","",VLOOKUP(A741,Sheet2!$H$2:$J$74,3,FALSE))</f>
        <v/>
      </c>
      <c r="D741" t="str">
        <f>IF(A741="","",VLOOKUP(A741,Sheet2!$H$2:$M$74,4,FALSE))</f>
        <v/>
      </c>
      <c r="E741" t="str">
        <f>IF(A741="","",VLOOKUP(A741,Sheet2!$H$2:$M$74,5,FALSE))</f>
        <v/>
      </c>
      <c r="F741" t="str">
        <f>IF(A741="","",VLOOKUP(A741,Sheet2!$H$2:$M$74,6,FALSE))</f>
        <v/>
      </c>
      <c r="G741" t="str">
        <f t="shared" si="56"/>
        <v/>
      </c>
      <c r="H741" t="str">
        <f t="shared" si="57"/>
        <v/>
      </c>
      <c r="I741" t="str">
        <f t="shared" si="58"/>
        <v/>
      </c>
      <c r="J741" t="str">
        <f t="shared" si="59"/>
        <v/>
      </c>
      <c r="K741" s="2"/>
      <c r="L741" s="2"/>
      <c r="M741" s="2"/>
      <c r="N741" s="2"/>
      <c r="O741" s="2"/>
      <c r="P741" s="11"/>
      <c r="Q741" s="2"/>
      <c r="R741" s="2"/>
      <c r="S741" s="18"/>
      <c r="T741" s="2"/>
      <c r="U741" s="2"/>
      <c r="V741" s="2"/>
      <c r="W741" s="2"/>
      <c r="X741" s="2"/>
      <c r="Y741" t="str">
        <f t="shared" si="55"/>
        <v/>
      </c>
      <c r="AA741" s="2"/>
      <c r="AB741" s="2"/>
      <c r="AC741" s="2"/>
      <c r="AD741" s="2"/>
      <c r="AE741" s="2"/>
      <c r="AF741" s="2"/>
      <c r="AG741" s="2"/>
      <c r="AH741" s="2"/>
      <c r="AI741" s="16" t="s">
        <v>328</v>
      </c>
      <c r="AJ741" s="19"/>
      <c r="AK741" s="19"/>
      <c r="AL741" s="19"/>
      <c r="AM741" s="19"/>
      <c r="AN741" s="19"/>
      <c r="AO741" s="10"/>
      <c r="AP741" s="10"/>
      <c r="AQ741" s="10"/>
      <c r="AR741" s="10"/>
    </row>
    <row r="742" spans="1:44" customFormat="1" x14ac:dyDescent="0.55000000000000004">
      <c r="A742" s="2"/>
      <c r="B742" t="str">
        <f>IF(A742="","",VLOOKUP(A742,Sheet2!$H$2:$J$74,2,FALSE))</f>
        <v/>
      </c>
      <c r="C742" t="str">
        <f>IF(A742="","",VLOOKUP(A742,Sheet2!$H$2:$J$74,3,FALSE))</f>
        <v/>
      </c>
      <c r="D742" t="str">
        <f>IF(A742="","",VLOOKUP(A742,Sheet2!$H$2:$M$74,4,FALSE))</f>
        <v/>
      </c>
      <c r="E742" t="str">
        <f>IF(A742="","",VLOOKUP(A742,Sheet2!$H$2:$M$74,5,FALSE))</f>
        <v/>
      </c>
      <c r="F742" t="str">
        <f>IF(A742="","",VLOOKUP(A742,Sheet2!$H$2:$M$74,6,FALSE))</f>
        <v/>
      </c>
      <c r="G742" t="str">
        <f t="shared" si="56"/>
        <v/>
      </c>
      <c r="H742" t="str">
        <f t="shared" si="57"/>
        <v/>
      </c>
      <c r="I742" t="str">
        <f t="shared" si="58"/>
        <v/>
      </c>
      <c r="J742" t="str">
        <f t="shared" si="59"/>
        <v/>
      </c>
      <c r="K742" s="2"/>
      <c r="L742" s="2"/>
      <c r="M742" s="2"/>
      <c r="N742" s="2"/>
      <c r="O742" s="2"/>
      <c r="P742" s="11"/>
      <c r="Q742" s="2"/>
      <c r="R742" s="2"/>
      <c r="S742" s="18"/>
      <c r="T742" s="2"/>
      <c r="U742" s="2"/>
      <c r="V742" s="2"/>
      <c r="W742" s="2"/>
      <c r="X742" s="2"/>
      <c r="Y742" t="str">
        <f t="shared" si="55"/>
        <v/>
      </c>
      <c r="AA742" s="2"/>
      <c r="AB742" s="2"/>
      <c r="AC742" s="2"/>
      <c r="AD742" s="2"/>
      <c r="AE742" s="2"/>
      <c r="AF742" s="2"/>
      <c r="AG742" s="2"/>
      <c r="AH742" s="2"/>
      <c r="AI742" s="16" t="s">
        <v>328</v>
      </c>
      <c r="AJ742" s="19"/>
      <c r="AK742" s="19"/>
      <c r="AL742" s="19"/>
      <c r="AM742" s="19"/>
      <c r="AN742" s="19"/>
      <c r="AO742" s="10"/>
      <c r="AP742" s="10"/>
      <c r="AQ742" s="10"/>
      <c r="AR742" s="10"/>
    </row>
    <row r="743" spans="1:44" customFormat="1" x14ac:dyDescent="0.55000000000000004">
      <c r="A743" s="2"/>
      <c r="B743" t="str">
        <f>IF(A743="","",VLOOKUP(A743,Sheet2!$H$2:$J$74,2,FALSE))</f>
        <v/>
      </c>
      <c r="C743" t="str">
        <f>IF(A743="","",VLOOKUP(A743,Sheet2!$H$2:$J$74,3,FALSE))</f>
        <v/>
      </c>
      <c r="D743" t="str">
        <f>IF(A743="","",VLOOKUP(A743,Sheet2!$H$2:$M$74,4,FALSE))</f>
        <v/>
      </c>
      <c r="E743" t="str">
        <f>IF(A743="","",VLOOKUP(A743,Sheet2!$H$2:$M$74,5,FALSE))</f>
        <v/>
      </c>
      <c r="F743" t="str">
        <f>IF(A743="","",VLOOKUP(A743,Sheet2!$H$2:$M$74,6,FALSE))</f>
        <v/>
      </c>
      <c r="G743" t="str">
        <f t="shared" si="56"/>
        <v/>
      </c>
      <c r="H743" t="str">
        <f t="shared" si="57"/>
        <v/>
      </c>
      <c r="I743" t="str">
        <f t="shared" si="58"/>
        <v/>
      </c>
      <c r="J743" t="str">
        <f t="shared" si="59"/>
        <v/>
      </c>
      <c r="K743" s="2"/>
      <c r="L743" s="2"/>
      <c r="M743" s="2"/>
      <c r="N743" s="2"/>
      <c r="O743" s="2"/>
      <c r="P743" s="11"/>
      <c r="Q743" s="2"/>
      <c r="R743" s="2"/>
      <c r="S743" s="18"/>
      <c r="T743" s="2"/>
      <c r="U743" s="2"/>
      <c r="V743" s="2"/>
      <c r="W743" s="2"/>
      <c r="X743" s="2"/>
      <c r="Y743" t="str">
        <f t="shared" si="55"/>
        <v/>
      </c>
      <c r="AA743" s="2"/>
      <c r="AB743" s="2"/>
      <c r="AC743" s="2"/>
      <c r="AD743" s="2"/>
      <c r="AE743" s="2"/>
      <c r="AF743" s="2"/>
      <c r="AG743" s="2"/>
      <c r="AH743" s="2"/>
      <c r="AI743" s="16" t="s">
        <v>328</v>
      </c>
      <c r="AJ743" s="19"/>
      <c r="AK743" s="19"/>
      <c r="AL743" s="19"/>
      <c r="AM743" s="19"/>
      <c r="AN743" s="19"/>
      <c r="AO743" s="10"/>
      <c r="AP743" s="10"/>
      <c r="AQ743" s="10"/>
      <c r="AR743" s="10"/>
    </row>
    <row r="744" spans="1:44" customFormat="1" x14ac:dyDescent="0.55000000000000004">
      <c r="A744" s="2"/>
      <c r="B744" t="str">
        <f>IF(A744="","",VLOOKUP(A744,Sheet2!$H$2:$J$74,2,FALSE))</f>
        <v/>
      </c>
      <c r="C744" t="str">
        <f>IF(A744="","",VLOOKUP(A744,Sheet2!$H$2:$J$74,3,FALSE))</f>
        <v/>
      </c>
      <c r="D744" t="str">
        <f>IF(A744="","",VLOOKUP(A744,Sheet2!$H$2:$M$74,4,FALSE))</f>
        <v/>
      </c>
      <c r="E744" t="str">
        <f>IF(A744="","",VLOOKUP(A744,Sheet2!$H$2:$M$74,5,FALSE))</f>
        <v/>
      </c>
      <c r="F744" t="str">
        <f>IF(A744="","",VLOOKUP(A744,Sheet2!$H$2:$M$74,6,FALSE))</f>
        <v/>
      </c>
      <c r="G744" t="str">
        <f t="shared" si="56"/>
        <v/>
      </c>
      <c r="H744" t="str">
        <f t="shared" si="57"/>
        <v/>
      </c>
      <c r="I744" t="str">
        <f t="shared" si="58"/>
        <v/>
      </c>
      <c r="J744" t="str">
        <f t="shared" si="59"/>
        <v/>
      </c>
      <c r="K744" s="2"/>
      <c r="L744" s="2"/>
      <c r="M744" s="2"/>
      <c r="N744" s="2"/>
      <c r="O744" s="2"/>
      <c r="P744" s="11"/>
      <c r="Q744" s="2"/>
      <c r="R744" s="2"/>
      <c r="S744" s="18"/>
      <c r="T744" s="2"/>
      <c r="U744" s="2"/>
      <c r="V744" s="2"/>
      <c r="W744" s="2"/>
      <c r="X744" s="2"/>
      <c r="Y744" t="str">
        <f t="shared" si="55"/>
        <v/>
      </c>
      <c r="AA744" s="2"/>
      <c r="AB744" s="2"/>
      <c r="AC744" s="2"/>
      <c r="AD744" s="2"/>
      <c r="AE744" s="2"/>
      <c r="AF744" s="2"/>
      <c r="AG744" s="2"/>
      <c r="AH744" s="2"/>
      <c r="AI744" s="16" t="s">
        <v>328</v>
      </c>
      <c r="AJ744" s="19"/>
      <c r="AK744" s="19"/>
      <c r="AL744" s="19"/>
      <c r="AM744" s="19"/>
      <c r="AN744" s="19"/>
      <c r="AO744" s="10"/>
      <c r="AP744" s="10"/>
      <c r="AQ744" s="10"/>
      <c r="AR744" s="10"/>
    </row>
    <row r="745" spans="1:44" customFormat="1" x14ac:dyDescent="0.55000000000000004">
      <c r="A745" s="2"/>
      <c r="B745" t="str">
        <f>IF(A745="","",VLOOKUP(A745,Sheet2!$H$2:$J$74,2,FALSE))</f>
        <v/>
      </c>
      <c r="C745" t="str">
        <f>IF(A745="","",VLOOKUP(A745,Sheet2!$H$2:$J$74,3,FALSE))</f>
        <v/>
      </c>
      <c r="D745" t="str">
        <f>IF(A745="","",VLOOKUP(A745,Sheet2!$H$2:$M$74,4,FALSE))</f>
        <v/>
      </c>
      <c r="E745" t="str">
        <f>IF(A745="","",VLOOKUP(A745,Sheet2!$H$2:$M$74,5,FALSE))</f>
        <v/>
      </c>
      <c r="F745" t="str">
        <f>IF(A745="","",VLOOKUP(A745,Sheet2!$H$2:$M$74,6,FALSE))</f>
        <v/>
      </c>
      <c r="G745" t="str">
        <f t="shared" si="56"/>
        <v/>
      </c>
      <c r="H745" t="str">
        <f t="shared" si="57"/>
        <v/>
      </c>
      <c r="I745" t="str">
        <f t="shared" si="58"/>
        <v/>
      </c>
      <c r="J745" t="str">
        <f t="shared" si="59"/>
        <v/>
      </c>
      <c r="K745" s="2"/>
      <c r="L745" s="2"/>
      <c r="M745" s="2"/>
      <c r="N745" s="2"/>
      <c r="O745" s="2"/>
      <c r="P745" s="11"/>
      <c r="Q745" s="2"/>
      <c r="R745" s="2"/>
      <c r="S745" s="18"/>
      <c r="T745" s="2"/>
      <c r="U745" s="2"/>
      <c r="V745" s="2"/>
      <c r="W745" s="2"/>
      <c r="X745" s="2"/>
      <c r="Y745" t="str">
        <f t="shared" si="55"/>
        <v/>
      </c>
      <c r="AA745" s="2"/>
      <c r="AB745" s="2"/>
      <c r="AC745" s="2"/>
      <c r="AD745" s="2"/>
      <c r="AE745" s="2"/>
      <c r="AF745" s="2"/>
      <c r="AG745" s="2"/>
      <c r="AH745" s="2"/>
      <c r="AI745" s="16" t="s">
        <v>328</v>
      </c>
      <c r="AJ745" s="19"/>
      <c r="AK745" s="19"/>
      <c r="AL745" s="19"/>
      <c r="AM745" s="19"/>
      <c r="AN745" s="19"/>
      <c r="AO745" s="10"/>
      <c r="AP745" s="10"/>
      <c r="AQ745" s="10"/>
      <c r="AR745" s="10"/>
    </row>
    <row r="746" spans="1:44" customFormat="1" x14ac:dyDescent="0.55000000000000004">
      <c r="A746" s="2"/>
      <c r="B746" t="str">
        <f>IF(A746="","",VLOOKUP(A746,Sheet2!$H$2:$J$74,2,FALSE))</f>
        <v/>
      </c>
      <c r="C746" t="str">
        <f>IF(A746="","",VLOOKUP(A746,Sheet2!$H$2:$J$74,3,FALSE))</f>
        <v/>
      </c>
      <c r="D746" t="str">
        <f>IF(A746="","",VLOOKUP(A746,Sheet2!$H$2:$M$74,4,FALSE))</f>
        <v/>
      </c>
      <c r="E746" t="str">
        <f>IF(A746="","",VLOOKUP(A746,Sheet2!$H$2:$M$74,5,FALSE))</f>
        <v/>
      </c>
      <c r="F746" t="str">
        <f>IF(A746="","",VLOOKUP(A746,Sheet2!$H$2:$M$74,6,FALSE))</f>
        <v/>
      </c>
      <c r="G746" t="str">
        <f t="shared" si="56"/>
        <v/>
      </c>
      <c r="H746" t="str">
        <f t="shared" si="57"/>
        <v/>
      </c>
      <c r="I746" t="str">
        <f t="shared" si="58"/>
        <v/>
      </c>
      <c r="J746" t="str">
        <f t="shared" si="59"/>
        <v/>
      </c>
      <c r="K746" s="2"/>
      <c r="L746" s="2"/>
      <c r="M746" s="2"/>
      <c r="N746" s="2"/>
      <c r="O746" s="2"/>
      <c r="P746" s="11"/>
      <c r="Q746" s="2"/>
      <c r="R746" s="2"/>
      <c r="S746" s="18"/>
      <c r="T746" s="2"/>
      <c r="U746" s="2"/>
      <c r="V746" s="2"/>
      <c r="W746" s="2"/>
      <c r="X746" s="2"/>
      <c r="Y746" t="str">
        <f t="shared" si="55"/>
        <v/>
      </c>
      <c r="AA746" s="2"/>
      <c r="AB746" s="2"/>
      <c r="AC746" s="2"/>
      <c r="AD746" s="2"/>
      <c r="AE746" s="2"/>
      <c r="AF746" s="2"/>
      <c r="AG746" s="2"/>
      <c r="AH746" s="2"/>
      <c r="AI746" s="16" t="s">
        <v>328</v>
      </c>
      <c r="AJ746" s="19"/>
      <c r="AK746" s="19"/>
      <c r="AL746" s="19"/>
      <c r="AM746" s="19"/>
      <c r="AN746" s="19"/>
      <c r="AO746" s="10"/>
      <c r="AP746" s="10"/>
      <c r="AQ746" s="10"/>
      <c r="AR746" s="10"/>
    </row>
    <row r="747" spans="1:44" customFormat="1" x14ac:dyDescent="0.55000000000000004">
      <c r="A747" s="2"/>
      <c r="B747" t="str">
        <f>IF(A747="","",VLOOKUP(A747,Sheet2!$H$2:$J$74,2,FALSE))</f>
        <v/>
      </c>
      <c r="C747" t="str">
        <f>IF(A747="","",VLOOKUP(A747,Sheet2!$H$2:$J$74,3,FALSE))</f>
        <v/>
      </c>
      <c r="D747" t="str">
        <f>IF(A747="","",VLOOKUP(A747,Sheet2!$H$2:$M$74,4,FALSE))</f>
        <v/>
      </c>
      <c r="E747" t="str">
        <f>IF(A747="","",VLOOKUP(A747,Sheet2!$H$2:$M$74,5,FALSE))</f>
        <v/>
      </c>
      <c r="F747" t="str">
        <f>IF(A747="","",VLOOKUP(A747,Sheet2!$H$2:$M$74,6,FALSE))</f>
        <v/>
      </c>
      <c r="G747" t="str">
        <f t="shared" si="56"/>
        <v/>
      </c>
      <c r="H747" t="str">
        <f t="shared" si="57"/>
        <v/>
      </c>
      <c r="I747" t="str">
        <f t="shared" si="58"/>
        <v/>
      </c>
      <c r="J747" t="str">
        <f t="shared" si="59"/>
        <v/>
      </c>
      <c r="K747" s="2"/>
      <c r="L747" s="2"/>
      <c r="M747" s="2"/>
      <c r="N747" s="2"/>
      <c r="O747" s="2"/>
      <c r="P747" s="11"/>
      <c r="Q747" s="2"/>
      <c r="R747" s="2"/>
      <c r="S747" s="18"/>
      <c r="T747" s="2"/>
      <c r="U747" s="2"/>
      <c r="V747" s="2"/>
      <c r="W747" s="2"/>
      <c r="X747" s="2"/>
      <c r="Y747" t="str">
        <f t="shared" si="55"/>
        <v/>
      </c>
      <c r="AA747" s="2"/>
      <c r="AB747" s="2"/>
      <c r="AC747" s="2"/>
      <c r="AD747" s="2"/>
      <c r="AE747" s="2"/>
      <c r="AF747" s="2"/>
      <c r="AG747" s="2"/>
      <c r="AH747" s="2"/>
      <c r="AI747" s="16" t="s">
        <v>328</v>
      </c>
      <c r="AJ747" s="19"/>
      <c r="AK747" s="19"/>
      <c r="AL747" s="19"/>
      <c r="AM747" s="19"/>
      <c r="AN747" s="19"/>
      <c r="AO747" s="10"/>
      <c r="AP747" s="10"/>
      <c r="AQ747" s="10"/>
      <c r="AR747" s="10"/>
    </row>
    <row r="748" spans="1:44" customFormat="1" x14ac:dyDescent="0.55000000000000004">
      <c r="A748" s="2"/>
      <c r="B748" t="str">
        <f>IF(A748="","",VLOOKUP(A748,Sheet2!$H$2:$J$74,2,FALSE))</f>
        <v/>
      </c>
      <c r="C748" t="str">
        <f>IF(A748="","",VLOOKUP(A748,Sheet2!$H$2:$J$74,3,FALSE))</f>
        <v/>
      </c>
      <c r="D748" t="str">
        <f>IF(A748="","",VLOOKUP(A748,Sheet2!$H$2:$M$74,4,FALSE))</f>
        <v/>
      </c>
      <c r="E748" t="str">
        <f>IF(A748="","",VLOOKUP(A748,Sheet2!$H$2:$M$74,5,FALSE))</f>
        <v/>
      </c>
      <c r="F748" t="str">
        <f>IF(A748="","",VLOOKUP(A748,Sheet2!$H$2:$M$74,6,FALSE))</f>
        <v/>
      </c>
      <c r="G748" t="str">
        <f t="shared" si="56"/>
        <v/>
      </c>
      <c r="H748" t="str">
        <f t="shared" si="57"/>
        <v/>
      </c>
      <c r="I748" t="str">
        <f t="shared" si="58"/>
        <v/>
      </c>
      <c r="J748" t="str">
        <f t="shared" si="59"/>
        <v/>
      </c>
      <c r="K748" s="2"/>
      <c r="L748" s="2"/>
      <c r="M748" s="2"/>
      <c r="N748" s="2"/>
      <c r="O748" s="2"/>
      <c r="P748" s="11"/>
      <c r="Q748" s="2"/>
      <c r="R748" s="2"/>
      <c r="S748" s="18"/>
      <c r="T748" s="2"/>
      <c r="U748" s="2"/>
      <c r="V748" s="2"/>
      <c r="W748" s="2"/>
      <c r="X748" s="2"/>
      <c r="Y748" t="str">
        <f t="shared" si="55"/>
        <v/>
      </c>
      <c r="AA748" s="2"/>
      <c r="AB748" s="2"/>
      <c r="AC748" s="2"/>
      <c r="AD748" s="2"/>
      <c r="AE748" s="2"/>
      <c r="AF748" s="2"/>
      <c r="AG748" s="2"/>
      <c r="AH748" s="2"/>
      <c r="AI748" s="16" t="s">
        <v>328</v>
      </c>
      <c r="AJ748" s="19"/>
      <c r="AK748" s="19"/>
      <c r="AL748" s="19"/>
      <c r="AM748" s="19"/>
      <c r="AN748" s="19"/>
      <c r="AO748" s="10"/>
      <c r="AP748" s="10"/>
      <c r="AQ748" s="10"/>
      <c r="AR748" s="10"/>
    </row>
    <row r="749" spans="1:44" customFormat="1" x14ac:dyDescent="0.55000000000000004">
      <c r="A749" s="2"/>
      <c r="B749" t="str">
        <f>IF(A749="","",VLOOKUP(A749,Sheet2!$H$2:$J$74,2,FALSE))</f>
        <v/>
      </c>
      <c r="C749" t="str">
        <f>IF(A749="","",VLOOKUP(A749,Sheet2!$H$2:$J$74,3,FALSE))</f>
        <v/>
      </c>
      <c r="D749" t="str">
        <f>IF(A749="","",VLOOKUP(A749,Sheet2!$H$2:$M$74,4,FALSE))</f>
        <v/>
      </c>
      <c r="E749" t="str">
        <f>IF(A749="","",VLOOKUP(A749,Sheet2!$H$2:$M$74,5,FALSE))</f>
        <v/>
      </c>
      <c r="F749" t="str">
        <f>IF(A749="","",VLOOKUP(A749,Sheet2!$H$2:$M$74,6,FALSE))</f>
        <v/>
      </c>
      <c r="G749" t="str">
        <f t="shared" si="56"/>
        <v/>
      </c>
      <c r="H749" t="str">
        <f t="shared" si="57"/>
        <v/>
      </c>
      <c r="I749" t="str">
        <f t="shared" si="58"/>
        <v/>
      </c>
      <c r="J749" t="str">
        <f t="shared" si="59"/>
        <v/>
      </c>
      <c r="K749" s="2"/>
      <c r="L749" s="2"/>
      <c r="M749" s="2"/>
      <c r="N749" s="2"/>
      <c r="O749" s="2"/>
      <c r="P749" s="11"/>
      <c r="Q749" s="2"/>
      <c r="R749" s="2"/>
      <c r="S749" s="18"/>
      <c r="T749" s="2"/>
      <c r="U749" s="2"/>
      <c r="V749" s="2"/>
      <c r="W749" s="2"/>
      <c r="X749" s="2"/>
      <c r="Y749" t="str">
        <f t="shared" si="55"/>
        <v/>
      </c>
      <c r="AA749" s="2"/>
      <c r="AB749" s="2"/>
      <c r="AC749" s="2"/>
      <c r="AD749" s="2"/>
      <c r="AE749" s="2"/>
      <c r="AF749" s="2"/>
      <c r="AG749" s="2"/>
      <c r="AH749" s="2"/>
      <c r="AI749" s="16" t="s">
        <v>328</v>
      </c>
      <c r="AJ749" s="19"/>
      <c r="AK749" s="19"/>
      <c r="AL749" s="19"/>
      <c r="AM749" s="19"/>
      <c r="AN749" s="19"/>
      <c r="AO749" s="10"/>
      <c r="AP749" s="10"/>
      <c r="AQ749" s="10"/>
      <c r="AR749" s="10"/>
    </row>
    <row r="750" spans="1:44" customFormat="1" x14ac:dyDescent="0.55000000000000004">
      <c r="A750" s="2"/>
      <c r="B750" t="str">
        <f>IF(A750="","",VLOOKUP(A750,Sheet2!$H$2:$J$74,2,FALSE))</f>
        <v/>
      </c>
      <c r="C750" t="str">
        <f>IF(A750="","",VLOOKUP(A750,Sheet2!$H$2:$J$74,3,FALSE))</f>
        <v/>
      </c>
      <c r="D750" t="str">
        <f>IF(A750="","",VLOOKUP(A750,Sheet2!$H$2:$M$74,4,FALSE))</f>
        <v/>
      </c>
      <c r="E750" t="str">
        <f>IF(A750="","",VLOOKUP(A750,Sheet2!$H$2:$M$74,5,FALSE))</f>
        <v/>
      </c>
      <c r="F750" t="str">
        <f>IF(A750="","",VLOOKUP(A750,Sheet2!$H$2:$M$74,6,FALSE))</f>
        <v/>
      </c>
      <c r="G750" t="str">
        <f t="shared" si="56"/>
        <v/>
      </c>
      <c r="H750" t="str">
        <f t="shared" si="57"/>
        <v/>
      </c>
      <c r="I750" t="str">
        <f t="shared" si="58"/>
        <v/>
      </c>
      <c r="J750" t="str">
        <f t="shared" si="59"/>
        <v/>
      </c>
      <c r="K750" s="2"/>
      <c r="L750" s="2"/>
      <c r="M750" s="2"/>
      <c r="N750" s="2"/>
      <c r="O750" s="2"/>
      <c r="P750" s="11"/>
      <c r="Q750" s="2"/>
      <c r="R750" s="2"/>
      <c r="S750" s="18"/>
      <c r="T750" s="2"/>
      <c r="U750" s="2"/>
      <c r="V750" s="2"/>
      <c r="W750" s="2"/>
      <c r="X750" s="2"/>
      <c r="Y750" t="str">
        <f t="shared" si="55"/>
        <v/>
      </c>
      <c r="AA750" s="2"/>
      <c r="AB750" s="2"/>
      <c r="AC750" s="2"/>
      <c r="AD750" s="2"/>
      <c r="AE750" s="2"/>
      <c r="AF750" s="2"/>
      <c r="AG750" s="2"/>
      <c r="AH750" s="2"/>
      <c r="AI750" s="16" t="s">
        <v>328</v>
      </c>
      <c r="AJ750" s="19"/>
      <c r="AK750" s="19"/>
      <c r="AL750" s="19"/>
      <c r="AM750" s="19"/>
      <c r="AN750" s="19"/>
      <c r="AO750" s="10"/>
      <c r="AP750" s="10"/>
      <c r="AQ750" s="10"/>
      <c r="AR750" s="10"/>
    </row>
    <row r="751" spans="1:44" customFormat="1" x14ac:dyDescent="0.55000000000000004">
      <c r="A751" s="2"/>
      <c r="B751" t="str">
        <f>IF(A751="","",VLOOKUP(A751,Sheet2!$H$2:$J$74,2,FALSE))</f>
        <v/>
      </c>
      <c r="C751" t="str">
        <f>IF(A751="","",VLOOKUP(A751,Sheet2!$H$2:$J$74,3,FALSE))</f>
        <v/>
      </c>
      <c r="D751" t="str">
        <f>IF(A751="","",VLOOKUP(A751,Sheet2!$H$2:$M$74,4,FALSE))</f>
        <v/>
      </c>
      <c r="E751" t="str">
        <f>IF(A751="","",VLOOKUP(A751,Sheet2!$H$2:$M$74,5,FALSE))</f>
        <v/>
      </c>
      <c r="F751" t="str">
        <f>IF(A751="","",VLOOKUP(A751,Sheet2!$H$2:$M$74,6,FALSE))</f>
        <v/>
      </c>
      <c r="G751" t="str">
        <f t="shared" si="56"/>
        <v/>
      </c>
      <c r="H751" t="str">
        <f t="shared" si="57"/>
        <v/>
      </c>
      <c r="I751" t="str">
        <f t="shared" si="58"/>
        <v/>
      </c>
      <c r="J751" t="str">
        <f t="shared" si="59"/>
        <v/>
      </c>
      <c r="K751" s="2"/>
      <c r="L751" s="2"/>
      <c r="M751" s="2"/>
      <c r="N751" s="2"/>
      <c r="O751" s="2"/>
      <c r="P751" s="11"/>
      <c r="Q751" s="2"/>
      <c r="R751" s="2"/>
      <c r="S751" s="18"/>
      <c r="T751" s="2"/>
      <c r="U751" s="2"/>
      <c r="V751" s="2"/>
      <c r="W751" s="2"/>
      <c r="X751" s="2"/>
      <c r="Y751" t="str">
        <f t="shared" si="55"/>
        <v/>
      </c>
      <c r="AA751" s="2"/>
      <c r="AB751" s="2"/>
      <c r="AC751" s="2"/>
      <c r="AD751" s="2"/>
      <c r="AE751" s="2"/>
      <c r="AF751" s="2"/>
      <c r="AG751" s="2"/>
      <c r="AH751" s="2"/>
      <c r="AI751" s="16" t="s">
        <v>328</v>
      </c>
      <c r="AJ751" s="19"/>
      <c r="AK751" s="19"/>
      <c r="AL751" s="19"/>
      <c r="AM751" s="19"/>
      <c r="AN751" s="19"/>
      <c r="AO751" s="10"/>
      <c r="AP751" s="10"/>
      <c r="AQ751" s="10"/>
      <c r="AR751" s="10"/>
    </row>
    <row r="752" spans="1:44" customFormat="1" x14ac:dyDescent="0.55000000000000004">
      <c r="A752" s="2"/>
      <c r="B752" t="str">
        <f>IF(A752="","",VLOOKUP(A752,Sheet2!$H$2:$J$74,2,FALSE))</f>
        <v/>
      </c>
      <c r="C752" t="str">
        <f>IF(A752="","",VLOOKUP(A752,Sheet2!$H$2:$J$74,3,FALSE))</f>
        <v/>
      </c>
      <c r="D752" t="str">
        <f>IF(A752="","",VLOOKUP(A752,Sheet2!$H$2:$M$74,4,FALSE))</f>
        <v/>
      </c>
      <c r="E752" t="str">
        <f>IF(A752="","",VLOOKUP(A752,Sheet2!$H$2:$M$74,5,FALSE))</f>
        <v/>
      </c>
      <c r="F752" t="str">
        <f>IF(A752="","",VLOOKUP(A752,Sheet2!$H$2:$M$74,6,FALSE))</f>
        <v/>
      </c>
      <c r="G752" t="str">
        <f t="shared" si="56"/>
        <v/>
      </c>
      <c r="H752" t="str">
        <f t="shared" si="57"/>
        <v/>
      </c>
      <c r="I752" t="str">
        <f t="shared" si="58"/>
        <v/>
      </c>
      <c r="J752" t="str">
        <f t="shared" si="59"/>
        <v/>
      </c>
      <c r="K752" s="2"/>
      <c r="L752" s="2"/>
      <c r="M752" s="2"/>
      <c r="N752" s="2"/>
      <c r="O752" s="2"/>
      <c r="P752" s="11"/>
      <c r="Q752" s="2"/>
      <c r="R752" s="2"/>
      <c r="S752" s="18"/>
      <c r="T752" s="2"/>
      <c r="U752" s="2"/>
      <c r="V752" s="2"/>
      <c r="W752" s="2"/>
      <c r="X752" s="2"/>
      <c r="Y752" t="str">
        <f t="shared" si="55"/>
        <v/>
      </c>
      <c r="AA752" s="2"/>
      <c r="AB752" s="2"/>
      <c r="AC752" s="2"/>
      <c r="AD752" s="2"/>
      <c r="AE752" s="2"/>
      <c r="AF752" s="2"/>
      <c r="AG752" s="2"/>
      <c r="AH752" s="2"/>
      <c r="AI752" s="16" t="s">
        <v>328</v>
      </c>
      <c r="AJ752" s="19"/>
      <c r="AK752" s="19"/>
      <c r="AL752" s="19"/>
      <c r="AM752" s="19"/>
      <c r="AN752" s="19"/>
      <c r="AO752" s="10"/>
      <c r="AP752" s="10"/>
      <c r="AQ752" s="10"/>
      <c r="AR752" s="10"/>
    </row>
    <row r="753" spans="1:44" customFormat="1" x14ac:dyDescent="0.55000000000000004">
      <c r="A753" s="2"/>
      <c r="B753" t="str">
        <f>IF(A753="","",VLOOKUP(A753,Sheet2!$H$2:$J$74,2,FALSE))</f>
        <v/>
      </c>
      <c r="C753" t="str">
        <f>IF(A753="","",VLOOKUP(A753,Sheet2!$H$2:$J$74,3,FALSE))</f>
        <v/>
      </c>
      <c r="D753" t="str">
        <f>IF(A753="","",VLOOKUP(A753,Sheet2!$H$2:$M$74,4,FALSE))</f>
        <v/>
      </c>
      <c r="E753" t="str">
        <f>IF(A753="","",VLOOKUP(A753,Sheet2!$H$2:$M$74,5,FALSE))</f>
        <v/>
      </c>
      <c r="F753" t="str">
        <f>IF(A753="","",VLOOKUP(A753,Sheet2!$H$2:$M$74,6,FALSE))</f>
        <v/>
      </c>
      <c r="G753" t="str">
        <f t="shared" si="56"/>
        <v/>
      </c>
      <c r="H753" t="str">
        <f t="shared" si="57"/>
        <v/>
      </c>
      <c r="I753" t="str">
        <f t="shared" si="58"/>
        <v/>
      </c>
      <c r="J753" t="str">
        <f t="shared" si="59"/>
        <v/>
      </c>
      <c r="K753" s="2"/>
      <c r="L753" s="2"/>
      <c r="M753" s="2"/>
      <c r="N753" s="2"/>
      <c r="O753" s="2"/>
      <c r="P753" s="11"/>
      <c r="Q753" s="2"/>
      <c r="R753" s="2"/>
      <c r="S753" s="18"/>
      <c r="T753" s="2"/>
      <c r="U753" s="2"/>
      <c r="V753" s="2"/>
      <c r="W753" s="2"/>
      <c r="X753" s="2"/>
      <c r="Y753" t="str">
        <f t="shared" si="55"/>
        <v/>
      </c>
      <c r="AA753" s="2"/>
      <c r="AB753" s="2"/>
      <c r="AC753" s="2"/>
      <c r="AD753" s="2"/>
      <c r="AE753" s="2"/>
      <c r="AF753" s="2"/>
      <c r="AG753" s="2"/>
      <c r="AH753" s="2"/>
      <c r="AI753" s="16" t="s">
        <v>328</v>
      </c>
      <c r="AJ753" s="19"/>
      <c r="AK753" s="19"/>
      <c r="AL753" s="19"/>
      <c r="AM753" s="19"/>
      <c r="AN753" s="19"/>
      <c r="AO753" s="10"/>
      <c r="AP753" s="10"/>
      <c r="AQ753" s="10"/>
      <c r="AR753" s="10"/>
    </row>
    <row r="754" spans="1:44" customFormat="1" x14ac:dyDescent="0.55000000000000004">
      <c r="A754" s="2"/>
      <c r="B754" t="str">
        <f>IF(A754="","",VLOOKUP(A754,Sheet2!$H$2:$J$74,2,FALSE))</f>
        <v/>
      </c>
      <c r="C754" t="str">
        <f>IF(A754="","",VLOOKUP(A754,Sheet2!$H$2:$J$74,3,FALSE))</f>
        <v/>
      </c>
      <c r="D754" t="str">
        <f>IF(A754="","",VLOOKUP(A754,Sheet2!$H$2:$M$74,4,FALSE))</f>
        <v/>
      </c>
      <c r="E754" t="str">
        <f>IF(A754="","",VLOOKUP(A754,Sheet2!$H$2:$M$74,5,FALSE))</f>
        <v/>
      </c>
      <c r="F754" t="str">
        <f>IF(A754="","",VLOOKUP(A754,Sheet2!$H$2:$M$74,6,FALSE))</f>
        <v/>
      </c>
      <c r="G754" t="str">
        <f t="shared" si="56"/>
        <v/>
      </c>
      <c r="H754" t="str">
        <f t="shared" si="57"/>
        <v/>
      </c>
      <c r="I754" t="str">
        <f t="shared" si="58"/>
        <v/>
      </c>
      <c r="J754" t="str">
        <f t="shared" si="59"/>
        <v/>
      </c>
      <c r="K754" s="2"/>
      <c r="L754" s="2"/>
      <c r="M754" s="2"/>
      <c r="N754" s="2"/>
      <c r="O754" s="2"/>
      <c r="P754" s="11"/>
      <c r="Q754" s="2"/>
      <c r="R754" s="2"/>
      <c r="S754" s="18"/>
      <c r="T754" s="2"/>
      <c r="U754" s="2"/>
      <c r="V754" s="2"/>
      <c r="W754" s="2"/>
      <c r="X754" s="2"/>
      <c r="Y754" t="str">
        <f t="shared" si="55"/>
        <v/>
      </c>
      <c r="AA754" s="2"/>
      <c r="AB754" s="2"/>
      <c r="AC754" s="2"/>
      <c r="AD754" s="2"/>
      <c r="AE754" s="2"/>
      <c r="AF754" s="2"/>
      <c r="AG754" s="2"/>
      <c r="AH754" s="2"/>
      <c r="AI754" s="16" t="s">
        <v>328</v>
      </c>
      <c r="AJ754" s="19"/>
      <c r="AK754" s="19"/>
      <c r="AL754" s="19"/>
      <c r="AM754" s="19"/>
      <c r="AN754" s="19"/>
      <c r="AO754" s="10"/>
      <c r="AP754" s="10"/>
      <c r="AQ754" s="10"/>
      <c r="AR754" s="10"/>
    </row>
    <row r="755" spans="1:44" customFormat="1" x14ac:dyDescent="0.55000000000000004">
      <c r="A755" s="2"/>
      <c r="B755" t="str">
        <f>IF(A755="","",VLOOKUP(A755,Sheet2!$H$2:$J$74,2,FALSE))</f>
        <v/>
      </c>
      <c r="C755" t="str">
        <f>IF(A755="","",VLOOKUP(A755,Sheet2!$H$2:$J$74,3,FALSE))</f>
        <v/>
      </c>
      <c r="D755" t="str">
        <f>IF(A755="","",VLOOKUP(A755,Sheet2!$H$2:$M$74,4,FALSE))</f>
        <v/>
      </c>
      <c r="E755" t="str">
        <f>IF(A755="","",VLOOKUP(A755,Sheet2!$H$2:$M$74,5,FALSE))</f>
        <v/>
      </c>
      <c r="F755" t="str">
        <f>IF(A755="","",VLOOKUP(A755,Sheet2!$H$2:$M$74,6,FALSE))</f>
        <v/>
      </c>
      <c r="G755" t="str">
        <f t="shared" si="56"/>
        <v/>
      </c>
      <c r="H755" t="str">
        <f t="shared" si="57"/>
        <v/>
      </c>
      <c r="I755" t="str">
        <f t="shared" si="58"/>
        <v/>
      </c>
      <c r="J755" t="str">
        <f t="shared" si="59"/>
        <v/>
      </c>
      <c r="K755" s="2"/>
      <c r="L755" s="2"/>
      <c r="M755" s="2"/>
      <c r="N755" s="2"/>
      <c r="O755" s="2"/>
      <c r="P755" s="11"/>
      <c r="Q755" s="2"/>
      <c r="R755" s="2"/>
      <c r="S755" s="18"/>
      <c r="T755" s="2"/>
      <c r="U755" s="2"/>
      <c r="V755" s="2"/>
      <c r="W755" s="2"/>
      <c r="X755" s="2"/>
      <c r="Y755" t="str">
        <f t="shared" si="55"/>
        <v/>
      </c>
      <c r="AA755" s="2"/>
      <c r="AB755" s="2"/>
      <c r="AC755" s="2"/>
      <c r="AD755" s="2"/>
      <c r="AE755" s="2"/>
      <c r="AF755" s="2"/>
      <c r="AG755" s="2"/>
      <c r="AH755" s="2"/>
      <c r="AI755" s="16" t="s">
        <v>328</v>
      </c>
      <c r="AJ755" s="19"/>
      <c r="AK755" s="19"/>
      <c r="AL755" s="19"/>
      <c r="AM755" s="19"/>
      <c r="AN755" s="19"/>
      <c r="AO755" s="10"/>
      <c r="AP755" s="10"/>
      <c r="AQ755" s="10"/>
      <c r="AR755" s="10"/>
    </row>
    <row r="756" spans="1:44" customFormat="1" x14ac:dyDescent="0.55000000000000004">
      <c r="A756" s="2"/>
      <c r="B756" t="str">
        <f>IF(A756="","",VLOOKUP(A756,Sheet2!$H$2:$J$74,2,FALSE))</f>
        <v/>
      </c>
      <c r="C756" t="str">
        <f>IF(A756="","",VLOOKUP(A756,Sheet2!$H$2:$J$74,3,FALSE))</f>
        <v/>
      </c>
      <c r="D756" t="str">
        <f>IF(A756="","",VLOOKUP(A756,Sheet2!$H$2:$M$74,4,FALSE))</f>
        <v/>
      </c>
      <c r="E756" t="str">
        <f>IF(A756="","",VLOOKUP(A756,Sheet2!$H$2:$M$74,5,FALSE))</f>
        <v/>
      </c>
      <c r="F756" t="str">
        <f>IF(A756="","",VLOOKUP(A756,Sheet2!$H$2:$M$74,6,FALSE))</f>
        <v/>
      </c>
      <c r="G756" t="str">
        <f t="shared" si="56"/>
        <v/>
      </c>
      <c r="H756" t="str">
        <f t="shared" si="57"/>
        <v/>
      </c>
      <c r="I756" t="str">
        <f t="shared" si="58"/>
        <v/>
      </c>
      <c r="J756" t="str">
        <f t="shared" si="59"/>
        <v/>
      </c>
      <c r="K756" s="2"/>
      <c r="L756" s="2"/>
      <c r="M756" s="2"/>
      <c r="N756" s="2"/>
      <c r="O756" s="2"/>
      <c r="P756" s="11"/>
      <c r="Q756" s="2"/>
      <c r="R756" s="2"/>
      <c r="S756" s="18"/>
      <c r="T756" s="2"/>
      <c r="U756" s="2"/>
      <c r="V756" s="2"/>
      <c r="W756" s="2"/>
      <c r="X756" s="2"/>
      <c r="Y756" t="str">
        <f t="shared" si="55"/>
        <v/>
      </c>
      <c r="AA756" s="2"/>
      <c r="AB756" s="2"/>
      <c r="AC756" s="2"/>
      <c r="AD756" s="2"/>
      <c r="AE756" s="2"/>
      <c r="AF756" s="2"/>
      <c r="AG756" s="2"/>
      <c r="AH756" s="2"/>
      <c r="AI756" s="16" t="s">
        <v>328</v>
      </c>
      <c r="AJ756" s="19"/>
      <c r="AK756" s="19"/>
      <c r="AL756" s="19"/>
      <c r="AM756" s="19"/>
      <c r="AN756" s="19"/>
      <c r="AO756" s="10"/>
      <c r="AP756" s="10"/>
      <c r="AQ756" s="10"/>
      <c r="AR756" s="10"/>
    </row>
    <row r="757" spans="1:44" customFormat="1" x14ac:dyDescent="0.55000000000000004">
      <c r="A757" s="2"/>
      <c r="B757" t="str">
        <f>IF(A757="","",VLOOKUP(A757,Sheet2!$H$2:$J$74,2,FALSE))</f>
        <v/>
      </c>
      <c r="C757" t="str">
        <f>IF(A757="","",VLOOKUP(A757,Sheet2!$H$2:$J$74,3,FALSE))</f>
        <v/>
      </c>
      <c r="D757" t="str">
        <f>IF(A757="","",VLOOKUP(A757,Sheet2!$H$2:$M$74,4,FALSE))</f>
        <v/>
      </c>
      <c r="E757" t="str">
        <f>IF(A757="","",VLOOKUP(A757,Sheet2!$H$2:$M$74,5,FALSE))</f>
        <v/>
      </c>
      <c r="F757" t="str">
        <f>IF(A757="","",VLOOKUP(A757,Sheet2!$H$2:$M$74,6,FALSE))</f>
        <v/>
      </c>
      <c r="G757" t="str">
        <f t="shared" si="56"/>
        <v/>
      </c>
      <c r="H757" t="str">
        <f t="shared" si="57"/>
        <v/>
      </c>
      <c r="I757" t="str">
        <f t="shared" si="58"/>
        <v/>
      </c>
      <c r="J757" t="str">
        <f t="shared" si="59"/>
        <v/>
      </c>
      <c r="K757" s="2"/>
      <c r="L757" s="2"/>
      <c r="M757" s="2"/>
      <c r="N757" s="2"/>
      <c r="O757" s="2"/>
      <c r="P757" s="11"/>
      <c r="Q757" s="2"/>
      <c r="R757" s="2"/>
      <c r="S757" s="18"/>
      <c r="T757" s="2"/>
      <c r="U757" s="2"/>
      <c r="V757" s="2"/>
      <c r="W757" s="2"/>
      <c r="X757" s="2"/>
      <c r="Y757" t="str">
        <f t="shared" si="55"/>
        <v/>
      </c>
      <c r="AA757" s="2"/>
      <c r="AB757" s="2"/>
      <c r="AC757" s="2"/>
      <c r="AD757" s="2"/>
      <c r="AE757" s="2"/>
      <c r="AF757" s="2"/>
      <c r="AG757" s="2"/>
      <c r="AH757" s="2"/>
      <c r="AI757" s="16" t="s">
        <v>328</v>
      </c>
      <c r="AJ757" s="19"/>
      <c r="AK757" s="19"/>
      <c r="AL757" s="19"/>
      <c r="AM757" s="19"/>
      <c r="AN757" s="19"/>
      <c r="AO757" s="10"/>
      <c r="AP757" s="10"/>
      <c r="AQ757" s="10"/>
      <c r="AR757" s="10"/>
    </row>
    <row r="758" spans="1:44" customFormat="1" x14ac:dyDescent="0.55000000000000004">
      <c r="A758" s="2"/>
      <c r="B758" t="str">
        <f>IF(A758="","",VLOOKUP(A758,Sheet2!$H$2:$J$74,2,FALSE))</f>
        <v/>
      </c>
      <c r="C758" t="str">
        <f>IF(A758="","",VLOOKUP(A758,Sheet2!$H$2:$J$74,3,FALSE))</f>
        <v/>
      </c>
      <c r="D758" t="str">
        <f>IF(A758="","",VLOOKUP(A758,Sheet2!$H$2:$M$74,4,FALSE))</f>
        <v/>
      </c>
      <c r="E758" t="str">
        <f>IF(A758="","",VLOOKUP(A758,Sheet2!$H$2:$M$74,5,FALSE))</f>
        <v/>
      </c>
      <c r="F758" t="str">
        <f>IF(A758="","",VLOOKUP(A758,Sheet2!$H$2:$M$74,6,FALSE))</f>
        <v/>
      </c>
      <c r="G758" t="str">
        <f t="shared" si="56"/>
        <v/>
      </c>
      <c r="H758" t="str">
        <f t="shared" si="57"/>
        <v/>
      </c>
      <c r="I758" t="str">
        <f t="shared" si="58"/>
        <v/>
      </c>
      <c r="J758" t="str">
        <f t="shared" si="59"/>
        <v/>
      </c>
      <c r="K758" s="2"/>
      <c r="L758" s="2"/>
      <c r="M758" s="2"/>
      <c r="N758" s="2"/>
      <c r="O758" s="2"/>
      <c r="P758" s="11"/>
      <c r="Q758" s="2"/>
      <c r="R758" s="2"/>
      <c r="S758" s="18"/>
      <c r="T758" s="2"/>
      <c r="U758" s="2"/>
      <c r="V758" s="2"/>
      <c r="W758" s="2"/>
      <c r="X758" s="2"/>
      <c r="Y758" t="str">
        <f t="shared" si="55"/>
        <v/>
      </c>
      <c r="AA758" s="2"/>
      <c r="AB758" s="2"/>
      <c r="AC758" s="2"/>
      <c r="AD758" s="2"/>
      <c r="AE758" s="2"/>
      <c r="AF758" s="2"/>
      <c r="AG758" s="2"/>
      <c r="AH758" s="2"/>
      <c r="AI758" s="16" t="s">
        <v>328</v>
      </c>
      <c r="AJ758" s="19"/>
      <c r="AK758" s="19"/>
      <c r="AL758" s="19"/>
      <c r="AM758" s="19"/>
      <c r="AN758" s="19"/>
      <c r="AO758" s="10"/>
      <c r="AP758" s="10"/>
      <c r="AQ758" s="10"/>
      <c r="AR758" s="10"/>
    </row>
    <row r="759" spans="1:44" customFormat="1" x14ac:dyDescent="0.55000000000000004">
      <c r="A759" s="2"/>
      <c r="B759" t="str">
        <f>IF(A759="","",VLOOKUP(A759,Sheet2!$H$2:$J$74,2,FALSE))</f>
        <v/>
      </c>
      <c r="C759" t="str">
        <f>IF(A759="","",VLOOKUP(A759,Sheet2!$H$2:$J$74,3,FALSE))</f>
        <v/>
      </c>
      <c r="D759" t="str">
        <f>IF(A759="","",VLOOKUP(A759,Sheet2!$H$2:$M$74,4,FALSE))</f>
        <v/>
      </c>
      <c r="E759" t="str">
        <f>IF(A759="","",VLOOKUP(A759,Sheet2!$H$2:$M$74,5,FALSE))</f>
        <v/>
      </c>
      <c r="F759" t="str">
        <f>IF(A759="","",VLOOKUP(A759,Sheet2!$H$2:$M$74,6,FALSE))</f>
        <v/>
      </c>
      <c r="G759" t="str">
        <f t="shared" si="56"/>
        <v/>
      </c>
      <c r="H759" t="str">
        <f t="shared" si="57"/>
        <v/>
      </c>
      <c r="I759" t="str">
        <f t="shared" si="58"/>
        <v/>
      </c>
      <c r="J759" t="str">
        <f t="shared" si="59"/>
        <v/>
      </c>
      <c r="K759" s="2"/>
      <c r="L759" s="2"/>
      <c r="M759" s="2"/>
      <c r="N759" s="2"/>
      <c r="O759" s="2"/>
      <c r="P759" s="11"/>
      <c r="Q759" s="2"/>
      <c r="R759" s="2"/>
      <c r="S759" s="18"/>
      <c r="T759" s="2"/>
      <c r="U759" s="2"/>
      <c r="V759" s="2"/>
      <c r="W759" s="2"/>
      <c r="X759" s="2"/>
      <c r="Y759" t="str">
        <f t="shared" si="55"/>
        <v/>
      </c>
      <c r="AA759" s="2"/>
      <c r="AB759" s="2"/>
      <c r="AC759" s="2"/>
      <c r="AD759" s="2"/>
      <c r="AE759" s="2"/>
      <c r="AF759" s="2"/>
      <c r="AG759" s="2"/>
      <c r="AH759" s="2"/>
      <c r="AI759" s="16" t="s">
        <v>328</v>
      </c>
      <c r="AJ759" s="19"/>
      <c r="AK759" s="19"/>
      <c r="AL759" s="19"/>
      <c r="AM759" s="19"/>
      <c r="AN759" s="19"/>
      <c r="AO759" s="10"/>
      <c r="AP759" s="10"/>
      <c r="AQ759" s="10"/>
      <c r="AR759" s="10"/>
    </row>
    <row r="760" spans="1:44" customFormat="1" x14ac:dyDescent="0.55000000000000004">
      <c r="A760" s="2"/>
      <c r="B760" t="str">
        <f>IF(A760="","",VLOOKUP(A760,Sheet2!$H$2:$J$74,2,FALSE))</f>
        <v/>
      </c>
      <c r="C760" t="str">
        <f>IF(A760="","",VLOOKUP(A760,Sheet2!$H$2:$J$74,3,FALSE))</f>
        <v/>
      </c>
      <c r="D760" t="str">
        <f>IF(A760="","",VLOOKUP(A760,Sheet2!$H$2:$M$74,4,FALSE))</f>
        <v/>
      </c>
      <c r="E760" t="str">
        <f>IF(A760="","",VLOOKUP(A760,Sheet2!$H$2:$M$74,5,FALSE))</f>
        <v/>
      </c>
      <c r="F760" t="str">
        <f>IF(A760="","",VLOOKUP(A760,Sheet2!$H$2:$M$74,6,FALSE))</f>
        <v/>
      </c>
      <c r="G760" t="str">
        <f t="shared" si="56"/>
        <v/>
      </c>
      <c r="H760" t="str">
        <f t="shared" si="57"/>
        <v/>
      </c>
      <c r="I760" t="str">
        <f t="shared" si="58"/>
        <v/>
      </c>
      <c r="J760" t="str">
        <f t="shared" si="59"/>
        <v/>
      </c>
      <c r="K760" s="2"/>
      <c r="L760" s="2"/>
      <c r="M760" s="2"/>
      <c r="N760" s="2"/>
      <c r="O760" s="2"/>
      <c r="P760" s="11"/>
      <c r="Q760" s="2"/>
      <c r="R760" s="2"/>
      <c r="S760" s="18"/>
      <c r="T760" s="2"/>
      <c r="U760" s="2"/>
      <c r="V760" s="2"/>
      <c r="W760" s="2"/>
      <c r="X760" s="2"/>
      <c r="Y760" t="str">
        <f t="shared" si="55"/>
        <v/>
      </c>
      <c r="AA760" s="2"/>
      <c r="AB760" s="2"/>
      <c r="AC760" s="2"/>
      <c r="AD760" s="2"/>
      <c r="AE760" s="2"/>
      <c r="AF760" s="2"/>
      <c r="AG760" s="2"/>
      <c r="AH760" s="2"/>
      <c r="AI760" s="16" t="s">
        <v>328</v>
      </c>
      <c r="AJ760" s="19"/>
      <c r="AK760" s="19"/>
      <c r="AL760" s="19"/>
      <c r="AM760" s="19"/>
      <c r="AN760" s="19"/>
      <c r="AO760" s="10"/>
      <c r="AP760" s="10"/>
      <c r="AQ760" s="10"/>
      <c r="AR760" s="10"/>
    </row>
    <row r="761" spans="1:44" customFormat="1" x14ac:dyDescent="0.55000000000000004">
      <c r="A761" s="2"/>
      <c r="B761" t="str">
        <f>IF(A761="","",VLOOKUP(A761,Sheet2!$H$2:$J$74,2,FALSE))</f>
        <v/>
      </c>
      <c r="C761" t="str">
        <f>IF(A761="","",VLOOKUP(A761,Sheet2!$H$2:$J$74,3,FALSE))</f>
        <v/>
      </c>
      <c r="D761" t="str">
        <f>IF(A761="","",VLOOKUP(A761,Sheet2!$H$2:$M$74,4,FALSE))</f>
        <v/>
      </c>
      <c r="E761" t="str">
        <f>IF(A761="","",VLOOKUP(A761,Sheet2!$H$2:$M$74,5,FALSE))</f>
        <v/>
      </c>
      <c r="F761" t="str">
        <f>IF(A761="","",VLOOKUP(A761,Sheet2!$H$2:$M$74,6,FALSE))</f>
        <v/>
      </c>
      <c r="G761" t="str">
        <f t="shared" si="56"/>
        <v/>
      </c>
      <c r="H761" t="str">
        <f t="shared" si="57"/>
        <v/>
      </c>
      <c r="I761" t="str">
        <f t="shared" si="58"/>
        <v/>
      </c>
      <c r="J761" t="str">
        <f t="shared" si="59"/>
        <v/>
      </c>
      <c r="K761" s="2"/>
      <c r="L761" s="2"/>
      <c r="M761" s="2"/>
      <c r="N761" s="2"/>
      <c r="O761" s="2"/>
      <c r="P761" s="11"/>
      <c r="Q761" s="2"/>
      <c r="R761" s="2"/>
      <c r="S761" s="18"/>
      <c r="T761" s="2"/>
      <c r="U761" s="2"/>
      <c r="V761" s="2"/>
      <c r="W761" s="2"/>
      <c r="X761" s="2"/>
      <c r="Y761" t="str">
        <f t="shared" si="55"/>
        <v/>
      </c>
      <c r="AA761" s="2"/>
      <c r="AB761" s="2"/>
      <c r="AC761" s="2"/>
      <c r="AD761" s="2"/>
      <c r="AE761" s="2"/>
      <c r="AF761" s="2"/>
      <c r="AG761" s="2"/>
      <c r="AH761" s="2"/>
      <c r="AI761" s="16" t="s">
        <v>328</v>
      </c>
      <c r="AJ761" s="19"/>
      <c r="AK761" s="19"/>
      <c r="AL761" s="19"/>
      <c r="AM761" s="19"/>
      <c r="AN761" s="19"/>
      <c r="AO761" s="10"/>
      <c r="AP761" s="10"/>
      <c r="AQ761" s="10"/>
      <c r="AR761" s="10"/>
    </row>
    <row r="762" spans="1:44" customFormat="1" x14ac:dyDescent="0.55000000000000004">
      <c r="A762" s="2"/>
      <c r="B762" t="str">
        <f>IF(A762="","",VLOOKUP(A762,Sheet2!$H$2:$J$74,2,FALSE))</f>
        <v/>
      </c>
      <c r="C762" t="str">
        <f>IF(A762="","",VLOOKUP(A762,Sheet2!$H$2:$J$74,3,FALSE))</f>
        <v/>
      </c>
      <c r="D762" t="str">
        <f>IF(A762="","",VLOOKUP(A762,Sheet2!$H$2:$M$74,4,FALSE))</f>
        <v/>
      </c>
      <c r="E762" t="str">
        <f>IF(A762="","",VLOOKUP(A762,Sheet2!$H$2:$M$74,5,FALSE))</f>
        <v/>
      </c>
      <c r="F762" t="str">
        <f>IF(A762="","",VLOOKUP(A762,Sheet2!$H$2:$M$74,6,FALSE))</f>
        <v/>
      </c>
      <c r="G762" t="str">
        <f t="shared" si="56"/>
        <v/>
      </c>
      <c r="H762" t="str">
        <f t="shared" si="57"/>
        <v/>
      </c>
      <c r="I762" t="str">
        <f t="shared" si="58"/>
        <v/>
      </c>
      <c r="J762" t="str">
        <f t="shared" si="59"/>
        <v/>
      </c>
      <c r="K762" s="2"/>
      <c r="L762" s="2"/>
      <c r="M762" s="2"/>
      <c r="N762" s="2"/>
      <c r="O762" s="2"/>
      <c r="P762" s="11"/>
      <c r="Q762" s="2"/>
      <c r="R762" s="2"/>
      <c r="S762" s="18"/>
      <c r="T762" s="2"/>
      <c r="U762" s="2"/>
      <c r="V762" s="2"/>
      <c r="W762" s="2"/>
      <c r="X762" s="2"/>
      <c r="Y762" t="str">
        <f t="shared" si="55"/>
        <v/>
      </c>
      <c r="AA762" s="2"/>
      <c r="AB762" s="2"/>
      <c r="AC762" s="2"/>
      <c r="AD762" s="2"/>
      <c r="AE762" s="2"/>
      <c r="AF762" s="2"/>
      <c r="AG762" s="2"/>
      <c r="AH762" s="2"/>
      <c r="AI762" s="16" t="s">
        <v>328</v>
      </c>
      <c r="AJ762" s="19"/>
      <c r="AK762" s="19"/>
      <c r="AL762" s="19"/>
      <c r="AM762" s="19"/>
      <c r="AN762" s="19"/>
      <c r="AO762" s="10"/>
      <c r="AP762" s="10"/>
      <c r="AQ762" s="10"/>
      <c r="AR762" s="10"/>
    </row>
    <row r="763" spans="1:44" customFormat="1" x14ac:dyDescent="0.55000000000000004">
      <c r="A763" s="2"/>
      <c r="B763" t="str">
        <f>IF(A763="","",VLOOKUP(A763,Sheet2!$H$2:$J$74,2,FALSE))</f>
        <v/>
      </c>
      <c r="C763" t="str">
        <f>IF(A763="","",VLOOKUP(A763,Sheet2!$H$2:$J$74,3,FALSE))</f>
        <v/>
      </c>
      <c r="D763" t="str">
        <f>IF(A763="","",VLOOKUP(A763,Sheet2!$H$2:$M$74,4,FALSE))</f>
        <v/>
      </c>
      <c r="E763" t="str">
        <f>IF(A763="","",VLOOKUP(A763,Sheet2!$H$2:$M$74,5,FALSE))</f>
        <v/>
      </c>
      <c r="F763" t="str">
        <f>IF(A763="","",VLOOKUP(A763,Sheet2!$H$2:$M$74,6,FALSE))</f>
        <v/>
      </c>
      <c r="G763" t="str">
        <f t="shared" si="56"/>
        <v/>
      </c>
      <c r="H763" t="str">
        <f t="shared" si="57"/>
        <v/>
      </c>
      <c r="I763" t="str">
        <f t="shared" si="58"/>
        <v/>
      </c>
      <c r="J763" t="str">
        <f t="shared" si="59"/>
        <v/>
      </c>
      <c r="K763" s="2"/>
      <c r="L763" s="2"/>
      <c r="M763" s="2"/>
      <c r="N763" s="2"/>
      <c r="O763" s="2"/>
      <c r="P763" s="11"/>
      <c r="Q763" s="2"/>
      <c r="R763" s="2"/>
      <c r="S763" s="18"/>
      <c r="T763" s="2"/>
      <c r="U763" s="2"/>
      <c r="V763" s="2"/>
      <c r="W763" s="2"/>
      <c r="X763" s="2"/>
      <c r="Y763" t="str">
        <f t="shared" si="55"/>
        <v/>
      </c>
      <c r="AA763" s="2"/>
      <c r="AB763" s="2"/>
      <c r="AC763" s="2"/>
      <c r="AD763" s="2"/>
      <c r="AE763" s="2"/>
      <c r="AF763" s="2"/>
      <c r="AG763" s="2"/>
      <c r="AH763" s="2"/>
      <c r="AI763" s="16" t="s">
        <v>328</v>
      </c>
      <c r="AJ763" s="19"/>
      <c r="AK763" s="19"/>
      <c r="AL763" s="19"/>
      <c r="AM763" s="19"/>
      <c r="AN763" s="19"/>
      <c r="AO763" s="10"/>
      <c r="AP763" s="10"/>
      <c r="AQ763" s="10"/>
      <c r="AR763" s="10"/>
    </row>
    <row r="764" spans="1:44" customFormat="1" x14ac:dyDescent="0.55000000000000004">
      <c r="A764" s="2"/>
      <c r="B764" t="str">
        <f>IF(A764="","",VLOOKUP(A764,Sheet2!$H$2:$J$74,2,FALSE))</f>
        <v/>
      </c>
      <c r="C764" t="str">
        <f>IF(A764="","",VLOOKUP(A764,Sheet2!$H$2:$J$74,3,FALSE))</f>
        <v/>
      </c>
      <c r="D764" t="str">
        <f>IF(A764="","",VLOOKUP(A764,Sheet2!$H$2:$M$74,4,FALSE))</f>
        <v/>
      </c>
      <c r="E764" t="str">
        <f>IF(A764="","",VLOOKUP(A764,Sheet2!$H$2:$M$74,5,FALSE))</f>
        <v/>
      </c>
      <c r="F764" t="str">
        <f>IF(A764="","",VLOOKUP(A764,Sheet2!$H$2:$M$74,6,FALSE))</f>
        <v/>
      </c>
      <c r="G764" t="str">
        <f t="shared" si="56"/>
        <v/>
      </c>
      <c r="H764" t="str">
        <f t="shared" si="57"/>
        <v/>
      </c>
      <c r="I764" t="str">
        <f t="shared" si="58"/>
        <v/>
      </c>
      <c r="J764" t="str">
        <f t="shared" si="59"/>
        <v/>
      </c>
      <c r="K764" s="2"/>
      <c r="L764" s="2"/>
      <c r="M764" s="2"/>
      <c r="N764" s="2"/>
      <c r="O764" s="2"/>
      <c r="P764" s="11"/>
      <c r="Q764" s="2"/>
      <c r="R764" s="2"/>
      <c r="S764" s="18"/>
      <c r="T764" s="2"/>
      <c r="U764" s="2"/>
      <c r="V764" s="2"/>
      <c r="W764" s="2"/>
      <c r="X764" s="2"/>
      <c r="Y764" t="str">
        <f t="shared" si="55"/>
        <v/>
      </c>
      <c r="AA764" s="2"/>
      <c r="AB764" s="2"/>
      <c r="AC764" s="2"/>
      <c r="AD764" s="2"/>
      <c r="AE764" s="2"/>
      <c r="AF764" s="2"/>
      <c r="AG764" s="2"/>
      <c r="AH764" s="2"/>
      <c r="AI764" s="16" t="s">
        <v>328</v>
      </c>
      <c r="AJ764" s="19"/>
      <c r="AK764" s="19"/>
      <c r="AL764" s="19"/>
      <c r="AM764" s="19"/>
      <c r="AN764" s="19"/>
      <c r="AO764" s="10"/>
      <c r="AP764" s="10"/>
      <c r="AQ764" s="10"/>
      <c r="AR764" s="10"/>
    </row>
    <row r="765" spans="1:44" customFormat="1" x14ac:dyDescent="0.55000000000000004">
      <c r="A765" s="2"/>
      <c r="B765" t="str">
        <f>IF(A765="","",VLOOKUP(A765,Sheet2!$H$2:$J$74,2,FALSE))</f>
        <v/>
      </c>
      <c r="C765" t="str">
        <f>IF(A765="","",VLOOKUP(A765,Sheet2!$H$2:$J$74,3,FALSE))</f>
        <v/>
      </c>
      <c r="D765" t="str">
        <f>IF(A765="","",VLOOKUP(A765,Sheet2!$H$2:$M$74,4,FALSE))</f>
        <v/>
      </c>
      <c r="E765" t="str">
        <f>IF(A765="","",VLOOKUP(A765,Sheet2!$H$2:$M$74,5,FALSE))</f>
        <v/>
      </c>
      <c r="F765" t="str">
        <f>IF(A765="","",VLOOKUP(A765,Sheet2!$H$2:$M$74,6,FALSE))</f>
        <v/>
      </c>
      <c r="G765" t="str">
        <f t="shared" si="56"/>
        <v/>
      </c>
      <c r="H765" t="str">
        <f t="shared" si="57"/>
        <v/>
      </c>
      <c r="I765" t="str">
        <f t="shared" si="58"/>
        <v/>
      </c>
      <c r="J765" t="str">
        <f t="shared" si="59"/>
        <v/>
      </c>
      <c r="K765" s="2"/>
      <c r="L765" s="2"/>
      <c r="M765" s="2"/>
      <c r="N765" s="2"/>
      <c r="O765" s="2"/>
      <c r="P765" s="11"/>
      <c r="Q765" s="2"/>
      <c r="R765" s="2"/>
      <c r="S765" s="18"/>
      <c r="T765" s="2"/>
      <c r="U765" s="2"/>
      <c r="V765" s="2"/>
      <c r="W765" s="2"/>
      <c r="X765" s="2"/>
      <c r="Y765" t="str">
        <f t="shared" si="55"/>
        <v/>
      </c>
      <c r="AA765" s="2"/>
      <c r="AB765" s="2"/>
      <c r="AC765" s="2"/>
      <c r="AD765" s="2"/>
      <c r="AE765" s="2"/>
      <c r="AF765" s="2"/>
      <c r="AG765" s="2"/>
      <c r="AH765" s="2"/>
      <c r="AI765" s="16" t="s">
        <v>328</v>
      </c>
      <c r="AJ765" s="19"/>
      <c r="AK765" s="19"/>
      <c r="AL765" s="19"/>
      <c r="AM765" s="19"/>
      <c r="AN765" s="19"/>
      <c r="AO765" s="10"/>
      <c r="AP765" s="10"/>
      <c r="AQ765" s="10"/>
      <c r="AR765" s="10"/>
    </row>
    <row r="766" spans="1:44" customFormat="1" x14ac:dyDescent="0.55000000000000004">
      <c r="A766" s="2"/>
      <c r="B766" t="str">
        <f>IF(A766="","",VLOOKUP(A766,Sheet2!$H$2:$J$74,2,FALSE))</f>
        <v/>
      </c>
      <c r="C766" t="str">
        <f>IF(A766="","",VLOOKUP(A766,Sheet2!$H$2:$J$74,3,FALSE))</f>
        <v/>
      </c>
      <c r="D766" t="str">
        <f>IF(A766="","",VLOOKUP(A766,Sheet2!$H$2:$M$74,4,FALSE))</f>
        <v/>
      </c>
      <c r="E766" t="str">
        <f>IF(A766="","",VLOOKUP(A766,Sheet2!$H$2:$M$74,5,FALSE))</f>
        <v/>
      </c>
      <c r="F766" t="str">
        <f>IF(A766="","",VLOOKUP(A766,Sheet2!$H$2:$M$74,6,FALSE))</f>
        <v/>
      </c>
      <c r="G766" t="str">
        <f t="shared" si="56"/>
        <v/>
      </c>
      <c r="H766" t="str">
        <f t="shared" si="57"/>
        <v/>
      </c>
      <c r="I766" t="str">
        <f t="shared" si="58"/>
        <v/>
      </c>
      <c r="J766" t="str">
        <f t="shared" si="59"/>
        <v/>
      </c>
      <c r="K766" s="2"/>
      <c r="L766" s="2"/>
      <c r="M766" s="2"/>
      <c r="N766" s="2"/>
      <c r="O766" s="2"/>
      <c r="P766" s="11"/>
      <c r="Q766" s="2"/>
      <c r="R766" s="2"/>
      <c r="S766" s="18"/>
      <c r="T766" s="2"/>
      <c r="U766" s="2"/>
      <c r="V766" s="2"/>
      <c r="W766" s="2"/>
      <c r="X766" s="2"/>
      <c r="Y766" t="str">
        <f t="shared" si="55"/>
        <v/>
      </c>
      <c r="AA766" s="2"/>
      <c r="AB766" s="2"/>
      <c r="AC766" s="2"/>
      <c r="AD766" s="2"/>
      <c r="AE766" s="2"/>
      <c r="AF766" s="2"/>
      <c r="AG766" s="2"/>
      <c r="AH766" s="2"/>
      <c r="AI766" s="16" t="s">
        <v>328</v>
      </c>
      <c r="AJ766" s="19"/>
      <c r="AK766" s="19"/>
      <c r="AL766" s="19"/>
      <c r="AM766" s="19"/>
      <c r="AN766" s="19"/>
      <c r="AO766" s="10"/>
      <c r="AP766" s="10"/>
      <c r="AQ766" s="10"/>
      <c r="AR766" s="10"/>
    </row>
    <row r="767" spans="1:44" customFormat="1" x14ac:dyDescent="0.55000000000000004">
      <c r="A767" s="2"/>
      <c r="B767" t="str">
        <f>IF(A767="","",VLOOKUP(A767,Sheet2!$H$2:$J$74,2,FALSE))</f>
        <v/>
      </c>
      <c r="C767" t="str">
        <f>IF(A767="","",VLOOKUP(A767,Sheet2!$H$2:$J$74,3,FALSE))</f>
        <v/>
      </c>
      <c r="D767" t="str">
        <f>IF(A767="","",VLOOKUP(A767,Sheet2!$H$2:$M$74,4,FALSE))</f>
        <v/>
      </c>
      <c r="E767" t="str">
        <f>IF(A767="","",VLOOKUP(A767,Sheet2!$H$2:$M$74,5,FALSE))</f>
        <v/>
      </c>
      <c r="F767" t="str">
        <f>IF(A767="","",VLOOKUP(A767,Sheet2!$H$2:$M$74,6,FALSE))</f>
        <v/>
      </c>
      <c r="G767" t="str">
        <f t="shared" si="56"/>
        <v/>
      </c>
      <c r="H767" t="str">
        <f t="shared" si="57"/>
        <v/>
      </c>
      <c r="I767" t="str">
        <f t="shared" si="58"/>
        <v/>
      </c>
      <c r="J767" t="str">
        <f t="shared" si="59"/>
        <v/>
      </c>
      <c r="K767" s="2"/>
      <c r="L767" s="2"/>
      <c r="M767" s="2"/>
      <c r="N767" s="2"/>
      <c r="O767" s="2"/>
      <c r="P767" s="11"/>
      <c r="Q767" s="2"/>
      <c r="R767" s="2"/>
      <c r="S767" s="18"/>
      <c r="T767" s="2"/>
      <c r="U767" s="2"/>
      <c r="V767" s="2"/>
      <c r="W767" s="2"/>
      <c r="X767" s="2"/>
      <c r="Y767" t="str">
        <f t="shared" si="55"/>
        <v/>
      </c>
      <c r="AA767" s="2"/>
      <c r="AB767" s="2"/>
      <c r="AC767" s="2"/>
      <c r="AD767" s="2"/>
      <c r="AE767" s="2"/>
      <c r="AF767" s="2"/>
      <c r="AG767" s="2"/>
      <c r="AH767" s="2"/>
      <c r="AI767" s="16" t="s">
        <v>328</v>
      </c>
      <c r="AJ767" s="19"/>
      <c r="AK767" s="19"/>
      <c r="AL767" s="19"/>
      <c r="AM767" s="19"/>
      <c r="AN767" s="19"/>
      <c r="AO767" s="10"/>
      <c r="AP767" s="10"/>
      <c r="AQ767" s="10"/>
      <c r="AR767" s="10"/>
    </row>
    <row r="768" spans="1:44" customFormat="1" x14ac:dyDescent="0.55000000000000004">
      <c r="A768" s="2"/>
      <c r="B768" t="str">
        <f>IF(A768="","",VLOOKUP(A768,Sheet2!$H$2:$J$74,2,FALSE))</f>
        <v/>
      </c>
      <c r="C768" t="str">
        <f>IF(A768="","",VLOOKUP(A768,Sheet2!$H$2:$J$74,3,FALSE))</f>
        <v/>
      </c>
      <c r="D768" t="str">
        <f>IF(A768="","",VLOOKUP(A768,Sheet2!$H$2:$M$74,4,FALSE))</f>
        <v/>
      </c>
      <c r="E768" t="str">
        <f>IF(A768="","",VLOOKUP(A768,Sheet2!$H$2:$M$74,5,FALSE))</f>
        <v/>
      </c>
      <c r="F768" t="str">
        <f>IF(A768="","",VLOOKUP(A768,Sheet2!$H$2:$M$74,6,FALSE))</f>
        <v/>
      </c>
      <c r="G768" t="str">
        <f t="shared" si="56"/>
        <v/>
      </c>
      <c r="H768" t="str">
        <f t="shared" si="57"/>
        <v/>
      </c>
      <c r="I768" t="str">
        <f t="shared" si="58"/>
        <v/>
      </c>
      <c r="J768" t="str">
        <f t="shared" si="59"/>
        <v/>
      </c>
      <c r="K768" s="2"/>
      <c r="L768" s="2"/>
      <c r="M768" s="2"/>
      <c r="N768" s="2"/>
      <c r="O768" s="2"/>
      <c r="P768" s="11"/>
      <c r="Q768" s="2"/>
      <c r="R768" s="2"/>
      <c r="S768" s="18"/>
      <c r="T768" s="2"/>
      <c r="U768" s="2"/>
      <c r="V768" s="2"/>
      <c r="W768" s="2"/>
      <c r="X768" s="2"/>
      <c r="Y768" t="str">
        <f t="shared" si="55"/>
        <v/>
      </c>
      <c r="AA768" s="2"/>
      <c r="AB768" s="2"/>
      <c r="AC768" s="2"/>
      <c r="AD768" s="2"/>
      <c r="AE768" s="2"/>
      <c r="AF768" s="2"/>
      <c r="AG768" s="2"/>
      <c r="AH768" s="2"/>
      <c r="AI768" s="16" t="s">
        <v>328</v>
      </c>
      <c r="AJ768" s="19"/>
      <c r="AK768" s="19"/>
      <c r="AL768" s="19"/>
      <c r="AM768" s="19"/>
      <c r="AN768" s="19"/>
      <c r="AO768" s="10"/>
      <c r="AP768" s="10"/>
      <c r="AQ768" s="10"/>
      <c r="AR768" s="10"/>
    </row>
    <row r="769" spans="1:44" customFormat="1" x14ac:dyDescent="0.55000000000000004">
      <c r="A769" s="2"/>
      <c r="B769" t="str">
        <f>IF(A769="","",VLOOKUP(A769,Sheet2!$H$2:$J$74,2,FALSE))</f>
        <v/>
      </c>
      <c r="C769" t="str">
        <f>IF(A769="","",VLOOKUP(A769,Sheet2!$H$2:$J$74,3,FALSE))</f>
        <v/>
      </c>
      <c r="D769" t="str">
        <f>IF(A769="","",VLOOKUP(A769,Sheet2!$H$2:$M$74,4,FALSE))</f>
        <v/>
      </c>
      <c r="E769" t="str">
        <f>IF(A769="","",VLOOKUP(A769,Sheet2!$H$2:$M$74,5,FALSE))</f>
        <v/>
      </c>
      <c r="F769" t="str">
        <f>IF(A769="","",VLOOKUP(A769,Sheet2!$H$2:$M$74,6,FALSE))</f>
        <v/>
      </c>
      <c r="G769" t="str">
        <f t="shared" si="56"/>
        <v/>
      </c>
      <c r="H769" t="str">
        <f t="shared" si="57"/>
        <v/>
      </c>
      <c r="I769" t="str">
        <f t="shared" si="58"/>
        <v/>
      </c>
      <c r="J769" t="str">
        <f t="shared" si="59"/>
        <v/>
      </c>
      <c r="K769" s="2"/>
      <c r="L769" s="2"/>
      <c r="M769" s="2"/>
      <c r="N769" s="2"/>
      <c r="O769" s="2"/>
      <c r="P769" s="11"/>
      <c r="Q769" s="2"/>
      <c r="R769" s="2"/>
      <c r="S769" s="18"/>
      <c r="T769" s="2"/>
      <c r="U769" s="2"/>
      <c r="V769" s="2"/>
      <c r="W769" s="2"/>
      <c r="X769" s="2"/>
      <c r="Y769" t="str">
        <f t="shared" si="55"/>
        <v/>
      </c>
      <c r="AA769" s="2"/>
      <c r="AB769" s="2"/>
      <c r="AC769" s="2"/>
      <c r="AD769" s="2"/>
      <c r="AE769" s="2"/>
      <c r="AF769" s="2"/>
      <c r="AG769" s="2"/>
      <c r="AH769" s="2"/>
      <c r="AI769" s="16" t="s">
        <v>328</v>
      </c>
      <c r="AJ769" s="19"/>
      <c r="AK769" s="19"/>
      <c r="AL769" s="19"/>
      <c r="AM769" s="19"/>
      <c r="AN769" s="19"/>
      <c r="AO769" s="10"/>
      <c r="AP769" s="10"/>
      <c r="AQ769" s="10"/>
      <c r="AR769" s="10"/>
    </row>
    <row r="770" spans="1:44" customFormat="1" x14ac:dyDescent="0.55000000000000004">
      <c r="A770" s="2"/>
      <c r="B770" t="str">
        <f>IF(A770="","",VLOOKUP(A770,Sheet2!$H$2:$J$74,2,FALSE))</f>
        <v/>
      </c>
      <c r="C770" t="str">
        <f>IF(A770="","",VLOOKUP(A770,Sheet2!$H$2:$J$74,3,FALSE))</f>
        <v/>
      </c>
      <c r="D770" t="str">
        <f>IF(A770="","",VLOOKUP(A770,Sheet2!$H$2:$M$74,4,FALSE))</f>
        <v/>
      </c>
      <c r="E770" t="str">
        <f>IF(A770="","",VLOOKUP(A770,Sheet2!$H$2:$M$74,5,FALSE))</f>
        <v/>
      </c>
      <c r="F770" t="str">
        <f>IF(A770="","",VLOOKUP(A770,Sheet2!$H$2:$M$74,6,FALSE))</f>
        <v/>
      </c>
      <c r="G770" t="str">
        <f t="shared" si="56"/>
        <v/>
      </c>
      <c r="H770" t="str">
        <f t="shared" si="57"/>
        <v/>
      </c>
      <c r="I770" t="str">
        <f t="shared" si="58"/>
        <v/>
      </c>
      <c r="J770" t="str">
        <f t="shared" si="59"/>
        <v/>
      </c>
      <c r="K770" s="2"/>
      <c r="L770" s="2"/>
      <c r="M770" s="2"/>
      <c r="N770" s="2"/>
      <c r="O770" s="2"/>
      <c r="P770" s="11"/>
      <c r="Q770" s="2"/>
      <c r="R770" s="2"/>
      <c r="S770" s="18"/>
      <c r="T770" s="2"/>
      <c r="U770" s="2"/>
      <c r="V770" s="2"/>
      <c r="W770" s="2"/>
      <c r="X770" s="2"/>
      <c r="Y770" t="str">
        <f t="shared" si="55"/>
        <v/>
      </c>
      <c r="AA770" s="2"/>
      <c r="AB770" s="2"/>
      <c r="AC770" s="2"/>
      <c r="AD770" s="2"/>
      <c r="AE770" s="2"/>
      <c r="AF770" s="2"/>
      <c r="AG770" s="2"/>
      <c r="AH770" s="2"/>
      <c r="AI770" s="16" t="s">
        <v>328</v>
      </c>
      <c r="AJ770" s="19"/>
      <c r="AK770" s="19"/>
      <c r="AL770" s="19"/>
      <c r="AM770" s="19"/>
      <c r="AN770" s="19"/>
      <c r="AO770" s="10"/>
      <c r="AP770" s="10"/>
      <c r="AQ770" s="10"/>
      <c r="AR770" s="10"/>
    </row>
    <row r="771" spans="1:44" customFormat="1" x14ac:dyDescent="0.55000000000000004">
      <c r="A771" s="2"/>
      <c r="B771" t="str">
        <f>IF(A771="","",VLOOKUP(A771,Sheet2!$H$2:$J$74,2,FALSE))</f>
        <v/>
      </c>
      <c r="C771" t="str">
        <f>IF(A771="","",VLOOKUP(A771,Sheet2!$H$2:$J$74,3,FALSE))</f>
        <v/>
      </c>
      <c r="D771" t="str">
        <f>IF(A771="","",VLOOKUP(A771,Sheet2!$H$2:$M$74,4,FALSE))</f>
        <v/>
      </c>
      <c r="E771" t="str">
        <f>IF(A771="","",VLOOKUP(A771,Sheet2!$H$2:$M$74,5,FALSE))</f>
        <v/>
      </c>
      <c r="F771" t="str">
        <f>IF(A771="","",VLOOKUP(A771,Sheet2!$H$2:$M$74,6,FALSE))</f>
        <v/>
      </c>
      <c r="G771" t="str">
        <f t="shared" si="56"/>
        <v/>
      </c>
      <c r="H771" t="str">
        <f t="shared" si="57"/>
        <v/>
      </c>
      <c r="I771" t="str">
        <f t="shared" si="58"/>
        <v/>
      </c>
      <c r="J771" t="str">
        <f t="shared" si="59"/>
        <v/>
      </c>
      <c r="K771" s="2"/>
      <c r="L771" s="2"/>
      <c r="M771" s="2"/>
      <c r="N771" s="2"/>
      <c r="O771" s="2"/>
      <c r="P771" s="11"/>
      <c r="Q771" s="2"/>
      <c r="R771" s="2"/>
      <c r="S771" s="18"/>
      <c r="T771" s="2"/>
      <c r="U771" s="2"/>
      <c r="V771" s="2"/>
      <c r="W771" s="2"/>
      <c r="X771" s="2"/>
      <c r="Y771" t="str">
        <f t="shared" si="55"/>
        <v/>
      </c>
      <c r="AA771" s="2"/>
      <c r="AB771" s="2"/>
      <c r="AC771" s="2"/>
      <c r="AD771" s="2"/>
      <c r="AE771" s="2"/>
      <c r="AF771" s="2"/>
      <c r="AG771" s="2"/>
      <c r="AH771" s="2"/>
      <c r="AI771" s="16" t="s">
        <v>328</v>
      </c>
      <c r="AJ771" s="19"/>
      <c r="AK771" s="19"/>
      <c r="AL771" s="19"/>
      <c r="AM771" s="19"/>
      <c r="AN771" s="19"/>
      <c r="AO771" s="10"/>
      <c r="AP771" s="10"/>
      <c r="AQ771" s="10"/>
      <c r="AR771" s="10"/>
    </row>
    <row r="772" spans="1:44" customFormat="1" x14ac:dyDescent="0.55000000000000004">
      <c r="A772" s="2"/>
      <c r="B772" t="str">
        <f>IF(A772="","",VLOOKUP(A772,Sheet2!$H$2:$J$74,2,FALSE))</f>
        <v/>
      </c>
      <c r="C772" t="str">
        <f>IF(A772="","",VLOOKUP(A772,Sheet2!$H$2:$J$74,3,FALSE))</f>
        <v/>
      </c>
      <c r="D772" t="str">
        <f>IF(A772="","",VLOOKUP(A772,Sheet2!$H$2:$M$74,4,FALSE))</f>
        <v/>
      </c>
      <c r="E772" t="str">
        <f>IF(A772="","",VLOOKUP(A772,Sheet2!$H$2:$M$74,5,FALSE))</f>
        <v/>
      </c>
      <c r="F772" t="str">
        <f>IF(A772="","",VLOOKUP(A772,Sheet2!$H$2:$M$74,6,FALSE))</f>
        <v/>
      </c>
      <c r="G772" t="str">
        <f t="shared" si="56"/>
        <v/>
      </c>
      <c r="H772" t="str">
        <f t="shared" si="57"/>
        <v/>
      </c>
      <c r="I772" t="str">
        <f t="shared" si="58"/>
        <v/>
      </c>
      <c r="J772" t="str">
        <f t="shared" si="59"/>
        <v/>
      </c>
      <c r="K772" s="2"/>
      <c r="L772" s="2"/>
      <c r="M772" s="2"/>
      <c r="N772" s="2"/>
      <c r="O772" s="2"/>
      <c r="P772" s="11"/>
      <c r="Q772" s="2"/>
      <c r="R772" s="2"/>
      <c r="S772" s="18"/>
      <c r="T772" s="2"/>
      <c r="U772" s="2"/>
      <c r="V772" s="2"/>
      <c r="W772" s="2"/>
      <c r="X772" s="2"/>
      <c r="Y772" t="str">
        <f t="shared" si="55"/>
        <v/>
      </c>
      <c r="AA772" s="2"/>
      <c r="AB772" s="2"/>
      <c r="AC772" s="2"/>
      <c r="AD772" s="2"/>
      <c r="AE772" s="2"/>
      <c r="AF772" s="2"/>
      <c r="AG772" s="2"/>
      <c r="AH772" s="2"/>
      <c r="AI772" s="16" t="s">
        <v>328</v>
      </c>
      <c r="AJ772" s="19"/>
      <c r="AK772" s="19"/>
      <c r="AL772" s="19"/>
      <c r="AM772" s="19"/>
      <c r="AN772" s="19"/>
      <c r="AO772" s="10"/>
      <c r="AP772" s="10"/>
      <c r="AQ772" s="10"/>
      <c r="AR772" s="10"/>
    </row>
    <row r="773" spans="1:44" customFormat="1" x14ac:dyDescent="0.55000000000000004">
      <c r="A773" s="2"/>
      <c r="B773" t="str">
        <f>IF(A773="","",VLOOKUP(A773,Sheet2!$H$2:$J$74,2,FALSE))</f>
        <v/>
      </c>
      <c r="C773" t="str">
        <f>IF(A773="","",VLOOKUP(A773,Sheet2!$H$2:$J$74,3,FALSE))</f>
        <v/>
      </c>
      <c r="D773" t="str">
        <f>IF(A773="","",VLOOKUP(A773,Sheet2!$H$2:$M$74,4,FALSE))</f>
        <v/>
      </c>
      <c r="E773" t="str">
        <f>IF(A773="","",VLOOKUP(A773,Sheet2!$H$2:$M$74,5,FALSE))</f>
        <v/>
      </c>
      <c r="F773" t="str">
        <f>IF(A773="","",VLOOKUP(A773,Sheet2!$H$2:$M$74,6,FALSE))</f>
        <v/>
      </c>
      <c r="G773" t="str">
        <f t="shared" si="56"/>
        <v/>
      </c>
      <c r="H773" t="str">
        <f t="shared" si="57"/>
        <v/>
      </c>
      <c r="I773" t="str">
        <f t="shared" si="58"/>
        <v/>
      </c>
      <c r="J773" t="str">
        <f t="shared" si="59"/>
        <v/>
      </c>
      <c r="K773" s="2"/>
      <c r="L773" s="2"/>
      <c r="M773" s="2"/>
      <c r="N773" s="2"/>
      <c r="O773" s="2"/>
      <c r="P773" s="11"/>
      <c r="Q773" s="2"/>
      <c r="R773" s="2"/>
      <c r="S773" s="18"/>
      <c r="T773" s="2"/>
      <c r="U773" s="2"/>
      <c r="V773" s="2"/>
      <c r="W773" s="2"/>
      <c r="X773" s="2"/>
      <c r="Y773" t="str">
        <f t="shared" si="55"/>
        <v/>
      </c>
      <c r="AA773" s="2"/>
      <c r="AB773" s="2"/>
      <c r="AC773" s="2"/>
      <c r="AD773" s="2"/>
      <c r="AE773" s="2"/>
      <c r="AF773" s="2"/>
      <c r="AG773" s="2"/>
      <c r="AH773" s="2"/>
      <c r="AI773" s="16" t="s">
        <v>328</v>
      </c>
      <c r="AJ773" s="19"/>
      <c r="AK773" s="19"/>
      <c r="AL773" s="19"/>
      <c r="AM773" s="19"/>
      <c r="AN773" s="19"/>
      <c r="AO773" s="10"/>
      <c r="AP773" s="10"/>
      <c r="AQ773" s="10"/>
      <c r="AR773" s="10"/>
    </row>
    <row r="774" spans="1:44" customFormat="1" x14ac:dyDescent="0.55000000000000004">
      <c r="A774" s="2"/>
      <c r="B774" t="str">
        <f>IF(A774="","",VLOOKUP(A774,Sheet2!$H$2:$J$74,2,FALSE))</f>
        <v/>
      </c>
      <c r="C774" t="str">
        <f>IF(A774="","",VLOOKUP(A774,Sheet2!$H$2:$J$74,3,FALSE))</f>
        <v/>
      </c>
      <c r="D774" t="str">
        <f>IF(A774="","",VLOOKUP(A774,Sheet2!$H$2:$M$74,4,FALSE))</f>
        <v/>
      </c>
      <c r="E774" t="str">
        <f>IF(A774="","",VLOOKUP(A774,Sheet2!$H$2:$M$74,5,FALSE))</f>
        <v/>
      </c>
      <c r="F774" t="str">
        <f>IF(A774="","",VLOOKUP(A774,Sheet2!$H$2:$M$74,6,FALSE))</f>
        <v/>
      </c>
      <c r="G774" t="str">
        <f t="shared" si="56"/>
        <v/>
      </c>
      <c r="H774" t="str">
        <f t="shared" si="57"/>
        <v/>
      </c>
      <c r="I774" t="str">
        <f t="shared" si="58"/>
        <v/>
      </c>
      <c r="J774" t="str">
        <f t="shared" si="59"/>
        <v/>
      </c>
      <c r="K774" s="2"/>
      <c r="L774" s="2"/>
      <c r="M774" s="2"/>
      <c r="N774" s="2"/>
      <c r="O774" s="2"/>
      <c r="P774" s="11"/>
      <c r="Q774" s="2"/>
      <c r="R774" s="2"/>
      <c r="S774" s="18"/>
      <c r="T774" s="2"/>
      <c r="U774" s="2"/>
      <c r="V774" s="2"/>
      <c r="W774" s="2"/>
      <c r="X774" s="2"/>
      <c r="Y774" t="str">
        <f t="shared" ref="Y774:Y837" si="60">IF($G$5="","",$G$5)</f>
        <v/>
      </c>
      <c r="AA774" s="2"/>
      <c r="AB774" s="2"/>
      <c r="AC774" s="2"/>
      <c r="AD774" s="2"/>
      <c r="AE774" s="2"/>
      <c r="AF774" s="2"/>
      <c r="AG774" s="2"/>
      <c r="AH774" s="2"/>
      <c r="AI774" s="16" t="s">
        <v>328</v>
      </c>
      <c r="AJ774" s="19"/>
      <c r="AK774" s="19"/>
      <c r="AL774" s="19"/>
      <c r="AM774" s="19"/>
      <c r="AN774" s="19"/>
      <c r="AO774" s="10"/>
      <c r="AP774" s="10"/>
      <c r="AQ774" s="10"/>
      <c r="AR774" s="10"/>
    </row>
    <row r="775" spans="1:44" customFormat="1" x14ac:dyDescent="0.55000000000000004">
      <c r="A775" s="2"/>
      <c r="B775" t="str">
        <f>IF(A775="","",VLOOKUP(A775,Sheet2!$H$2:$J$74,2,FALSE))</f>
        <v/>
      </c>
      <c r="C775" t="str">
        <f>IF(A775="","",VLOOKUP(A775,Sheet2!$H$2:$J$74,3,FALSE))</f>
        <v/>
      </c>
      <c r="D775" t="str">
        <f>IF(A775="","",VLOOKUP(A775,Sheet2!$H$2:$M$74,4,FALSE))</f>
        <v/>
      </c>
      <c r="E775" t="str">
        <f>IF(A775="","",VLOOKUP(A775,Sheet2!$H$2:$M$74,5,FALSE))</f>
        <v/>
      </c>
      <c r="F775" t="str">
        <f>IF(A775="","",VLOOKUP(A775,Sheet2!$H$2:$M$74,6,FALSE))</f>
        <v/>
      </c>
      <c r="G775" t="str">
        <f t="shared" ref="G775:G838" si="61">IF(G774="","",$G$5)</f>
        <v/>
      </c>
      <c r="H775" t="str">
        <f t="shared" ref="H775:H838" si="62">IF(H774="","",$H$5)</f>
        <v/>
      </c>
      <c r="I775" t="str">
        <f t="shared" ref="I775:I838" si="63">IF(I774="","",$I$5)</f>
        <v/>
      </c>
      <c r="J775" t="str">
        <f t="shared" ref="J775:J838" si="64">IF(J774="","",$J$5)</f>
        <v/>
      </c>
      <c r="K775" s="2"/>
      <c r="L775" s="2"/>
      <c r="M775" s="2"/>
      <c r="N775" s="2"/>
      <c r="O775" s="2"/>
      <c r="P775" s="11"/>
      <c r="Q775" s="2"/>
      <c r="R775" s="2"/>
      <c r="S775" s="18"/>
      <c r="T775" s="2"/>
      <c r="U775" s="2"/>
      <c r="V775" s="2"/>
      <c r="W775" s="2"/>
      <c r="X775" s="2"/>
      <c r="Y775" t="str">
        <f t="shared" si="60"/>
        <v/>
      </c>
      <c r="AA775" s="2"/>
      <c r="AB775" s="2"/>
      <c r="AC775" s="2"/>
      <c r="AD775" s="2"/>
      <c r="AE775" s="2"/>
      <c r="AF775" s="2"/>
      <c r="AG775" s="2"/>
      <c r="AH775" s="2"/>
      <c r="AI775" s="16" t="s">
        <v>328</v>
      </c>
      <c r="AJ775" s="19"/>
      <c r="AK775" s="19"/>
      <c r="AL775" s="19"/>
      <c r="AM775" s="19"/>
      <c r="AN775" s="19"/>
      <c r="AO775" s="10"/>
      <c r="AP775" s="10"/>
      <c r="AQ775" s="10"/>
      <c r="AR775" s="10"/>
    </row>
    <row r="776" spans="1:44" customFormat="1" x14ac:dyDescent="0.55000000000000004">
      <c r="A776" s="2"/>
      <c r="B776" t="str">
        <f>IF(A776="","",VLOOKUP(A776,Sheet2!$H$2:$J$74,2,FALSE))</f>
        <v/>
      </c>
      <c r="C776" t="str">
        <f>IF(A776="","",VLOOKUP(A776,Sheet2!$H$2:$J$74,3,FALSE))</f>
        <v/>
      </c>
      <c r="D776" t="str">
        <f>IF(A776="","",VLOOKUP(A776,Sheet2!$H$2:$M$74,4,FALSE))</f>
        <v/>
      </c>
      <c r="E776" t="str">
        <f>IF(A776="","",VLOOKUP(A776,Sheet2!$H$2:$M$74,5,FALSE))</f>
        <v/>
      </c>
      <c r="F776" t="str">
        <f>IF(A776="","",VLOOKUP(A776,Sheet2!$H$2:$M$74,6,FALSE))</f>
        <v/>
      </c>
      <c r="G776" t="str">
        <f t="shared" si="61"/>
        <v/>
      </c>
      <c r="H776" t="str">
        <f t="shared" si="62"/>
        <v/>
      </c>
      <c r="I776" t="str">
        <f t="shared" si="63"/>
        <v/>
      </c>
      <c r="J776" t="str">
        <f t="shared" si="64"/>
        <v/>
      </c>
      <c r="K776" s="2"/>
      <c r="L776" s="2"/>
      <c r="M776" s="2"/>
      <c r="N776" s="2"/>
      <c r="O776" s="2"/>
      <c r="P776" s="11"/>
      <c r="Q776" s="2"/>
      <c r="R776" s="2"/>
      <c r="S776" s="18"/>
      <c r="T776" s="2"/>
      <c r="U776" s="2"/>
      <c r="V776" s="2"/>
      <c r="W776" s="2"/>
      <c r="X776" s="2"/>
      <c r="Y776" t="str">
        <f t="shared" si="60"/>
        <v/>
      </c>
      <c r="AA776" s="2"/>
      <c r="AB776" s="2"/>
      <c r="AC776" s="2"/>
      <c r="AD776" s="2"/>
      <c r="AE776" s="2"/>
      <c r="AF776" s="2"/>
      <c r="AG776" s="2"/>
      <c r="AH776" s="2"/>
      <c r="AI776" s="16" t="s">
        <v>328</v>
      </c>
      <c r="AJ776" s="19"/>
      <c r="AK776" s="19"/>
      <c r="AL776" s="19"/>
      <c r="AM776" s="19"/>
      <c r="AN776" s="19"/>
      <c r="AO776" s="10"/>
      <c r="AP776" s="10"/>
      <c r="AQ776" s="10"/>
      <c r="AR776" s="10"/>
    </row>
    <row r="777" spans="1:44" customFormat="1" x14ac:dyDescent="0.55000000000000004">
      <c r="A777" s="2"/>
      <c r="B777" t="str">
        <f>IF(A777="","",VLOOKUP(A777,Sheet2!$H$2:$J$74,2,FALSE))</f>
        <v/>
      </c>
      <c r="C777" t="str">
        <f>IF(A777="","",VLOOKUP(A777,Sheet2!$H$2:$J$74,3,FALSE))</f>
        <v/>
      </c>
      <c r="D777" t="str">
        <f>IF(A777="","",VLOOKUP(A777,Sheet2!$H$2:$M$74,4,FALSE))</f>
        <v/>
      </c>
      <c r="E777" t="str">
        <f>IF(A777="","",VLOOKUP(A777,Sheet2!$H$2:$M$74,5,FALSE))</f>
        <v/>
      </c>
      <c r="F777" t="str">
        <f>IF(A777="","",VLOOKUP(A777,Sheet2!$H$2:$M$74,6,FALSE))</f>
        <v/>
      </c>
      <c r="G777" t="str">
        <f t="shared" si="61"/>
        <v/>
      </c>
      <c r="H777" t="str">
        <f t="shared" si="62"/>
        <v/>
      </c>
      <c r="I777" t="str">
        <f t="shared" si="63"/>
        <v/>
      </c>
      <c r="J777" t="str">
        <f t="shared" si="64"/>
        <v/>
      </c>
      <c r="K777" s="2"/>
      <c r="L777" s="2"/>
      <c r="M777" s="2"/>
      <c r="N777" s="2"/>
      <c r="O777" s="2"/>
      <c r="P777" s="11"/>
      <c r="Q777" s="2"/>
      <c r="R777" s="2"/>
      <c r="S777" s="18"/>
      <c r="T777" s="2"/>
      <c r="U777" s="2"/>
      <c r="V777" s="2"/>
      <c r="W777" s="2"/>
      <c r="X777" s="2"/>
      <c r="Y777" t="str">
        <f t="shared" si="60"/>
        <v/>
      </c>
      <c r="AA777" s="2"/>
      <c r="AB777" s="2"/>
      <c r="AC777" s="2"/>
      <c r="AD777" s="2"/>
      <c r="AE777" s="2"/>
      <c r="AF777" s="2"/>
      <c r="AG777" s="2"/>
      <c r="AH777" s="2"/>
      <c r="AI777" s="16" t="s">
        <v>328</v>
      </c>
      <c r="AJ777" s="19"/>
      <c r="AK777" s="19"/>
      <c r="AL777" s="19"/>
      <c r="AM777" s="19"/>
      <c r="AN777" s="19"/>
      <c r="AO777" s="10"/>
      <c r="AP777" s="10"/>
      <c r="AQ777" s="10"/>
      <c r="AR777" s="10"/>
    </row>
    <row r="778" spans="1:44" customFormat="1" x14ac:dyDescent="0.55000000000000004">
      <c r="A778" s="2"/>
      <c r="B778" t="str">
        <f>IF(A778="","",VLOOKUP(A778,Sheet2!$H$2:$J$74,2,FALSE))</f>
        <v/>
      </c>
      <c r="C778" t="str">
        <f>IF(A778="","",VLOOKUP(A778,Sheet2!$H$2:$J$74,3,FALSE))</f>
        <v/>
      </c>
      <c r="D778" t="str">
        <f>IF(A778="","",VLOOKUP(A778,Sheet2!$H$2:$M$74,4,FALSE))</f>
        <v/>
      </c>
      <c r="E778" t="str">
        <f>IF(A778="","",VLOOKUP(A778,Sheet2!$H$2:$M$74,5,FALSE))</f>
        <v/>
      </c>
      <c r="F778" t="str">
        <f>IF(A778="","",VLOOKUP(A778,Sheet2!$H$2:$M$74,6,FALSE))</f>
        <v/>
      </c>
      <c r="G778" t="str">
        <f t="shared" si="61"/>
        <v/>
      </c>
      <c r="H778" t="str">
        <f t="shared" si="62"/>
        <v/>
      </c>
      <c r="I778" t="str">
        <f t="shared" si="63"/>
        <v/>
      </c>
      <c r="J778" t="str">
        <f t="shared" si="64"/>
        <v/>
      </c>
      <c r="K778" s="2"/>
      <c r="L778" s="2"/>
      <c r="M778" s="2"/>
      <c r="N778" s="2"/>
      <c r="O778" s="2"/>
      <c r="P778" s="11"/>
      <c r="Q778" s="2"/>
      <c r="R778" s="2"/>
      <c r="S778" s="18"/>
      <c r="T778" s="2"/>
      <c r="U778" s="2"/>
      <c r="V778" s="2"/>
      <c r="W778" s="2"/>
      <c r="X778" s="2"/>
      <c r="Y778" t="str">
        <f t="shared" si="60"/>
        <v/>
      </c>
      <c r="AA778" s="2"/>
      <c r="AB778" s="2"/>
      <c r="AC778" s="2"/>
      <c r="AD778" s="2"/>
      <c r="AE778" s="2"/>
      <c r="AF778" s="2"/>
      <c r="AG778" s="2"/>
      <c r="AH778" s="2"/>
      <c r="AI778" s="16" t="s">
        <v>328</v>
      </c>
      <c r="AJ778" s="19"/>
      <c r="AK778" s="19"/>
      <c r="AL778" s="19"/>
      <c r="AM778" s="19"/>
      <c r="AN778" s="19"/>
      <c r="AO778" s="10"/>
      <c r="AP778" s="10"/>
      <c r="AQ778" s="10"/>
      <c r="AR778" s="10"/>
    </row>
    <row r="779" spans="1:44" customFormat="1" x14ac:dyDescent="0.55000000000000004">
      <c r="A779" s="2"/>
      <c r="B779" t="str">
        <f>IF(A779="","",VLOOKUP(A779,Sheet2!$H$2:$J$74,2,FALSE))</f>
        <v/>
      </c>
      <c r="C779" t="str">
        <f>IF(A779="","",VLOOKUP(A779,Sheet2!$H$2:$J$74,3,FALSE))</f>
        <v/>
      </c>
      <c r="D779" t="str">
        <f>IF(A779="","",VLOOKUP(A779,Sheet2!$H$2:$M$74,4,FALSE))</f>
        <v/>
      </c>
      <c r="E779" t="str">
        <f>IF(A779="","",VLOOKUP(A779,Sheet2!$H$2:$M$74,5,FALSE))</f>
        <v/>
      </c>
      <c r="F779" t="str">
        <f>IF(A779="","",VLOOKUP(A779,Sheet2!$H$2:$M$74,6,FALSE))</f>
        <v/>
      </c>
      <c r="G779" t="str">
        <f t="shared" si="61"/>
        <v/>
      </c>
      <c r="H779" t="str">
        <f t="shared" si="62"/>
        <v/>
      </c>
      <c r="I779" t="str">
        <f t="shared" si="63"/>
        <v/>
      </c>
      <c r="J779" t="str">
        <f t="shared" si="64"/>
        <v/>
      </c>
      <c r="K779" s="2"/>
      <c r="L779" s="2"/>
      <c r="M779" s="2"/>
      <c r="N779" s="2"/>
      <c r="O779" s="2"/>
      <c r="P779" s="11"/>
      <c r="Q779" s="2"/>
      <c r="R779" s="2"/>
      <c r="S779" s="18"/>
      <c r="T779" s="2"/>
      <c r="U779" s="2"/>
      <c r="V779" s="2"/>
      <c r="W779" s="2"/>
      <c r="X779" s="2"/>
      <c r="Y779" t="str">
        <f t="shared" si="60"/>
        <v/>
      </c>
      <c r="AA779" s="2"/>
      <c r="AB779" s="2"/>
      <c r="AC779" s="2"/>
      <c r="AD779" s="2"/>
      <c r="AE779" s="2"/>
      <c r="AF779" s="2"/>
      <c r="AG779" s="2"/>
      <c r="AH779" s="2"/>
      <c r="AI779" s="16" t="s">
        <v>328</v>
      </c>
      <c r="AJ779" s="19"/>
      <c r="AK779" s="19"/>
      <c r="AL779" s="19"/>
      <c r="AM779" s="19"/>
      <c r="AN779" s="19"/>
      <c r="AO779" s="10"/>
      <c r="AP779" s="10"/>
      <c r="AQ779" s="10"/>
      <c r="AR779" s="10"/>
    </row>
    <row r="780" spans="1:44" customFormat="1" x14ac:dyDescent="0.55000000000000004">
      <c r="A780" s="2"/>
      <c r="B780" t="str">
        <f>IF(A780="","",VLOOKUP(A780,Sheet2!$H$2:$J$74,2,FALSE))</f>
        <v/>
      </c>
      <c r="C780" t="str">
        <f>IF(A780="","",VLOOKUP(A780,Sheet2!$H$2:$J$74,3,FALSE))</f>
        <v/>
      </c>
      <c r="D780" t="str">
        <f>IF(A780="","",VLOOKUP(A780,Sheet2!$H$2:$M$74,4,FALSE))</f>
        <v/>
      </c>
      <c r="E780" t="str">
        <f>IF(A780="","",VLOOKUP(A780,Sheet2!$H$2:$M$74,5,FALSE))</f>
        <v/>
      </c>
      <c r="F780" t="str">
        <f>IF(A780="","",VLOOKUP(A780,Sheet2!$H$2:$M$74,6,FALSE))</f>
        <v/>
      </c>
      <c r="G780" t="str">
        <f t="shared" si="61"/>
        <v/>
      </c>
      <c r="H780" t="str">
        <f t="shared" si="62"/>
        <v/>
      </c>
      <c r="I780" t="str">
        <f t="shared" si="63"/>
        <v/>
      </c>
      <c r="J780" t="str">
        <f t="shared" si="64"/>
        <v/>
      </c>
      <c r="K780" s="2"/>
      <c r="L780" s="2"/>
      <c r="M780" s="2"/>
      <c r="N780" s="2"/>
      <c r="O780" s="2"/>
      <c r="P780" s="11"/>
      <c r="Q780" s="2"/>
      <c r="R780" s="2"/>
      <c r="S780" s="18"/>
      <c r="T780" s="2"/>
      <c r="U780" s="2"/>
      <c r="V780" s="2"/>
      <c r="W780" s="2"/>
      <c r="X780" s="2"/>
      <c r="Y780" t="str">
        <f t="shared" si="60"/>
        <v/>
      </c>
      <c r="AA780" s="2"/>
      <c r="AB780" s="2"/>
      <c r="AC780" s="2"/>
      <c r="AD780" s="2"/>
      <c r="AE780" s="2"/>
      <c r="AF780" s="2"/>
      <c r="AG780" s="2"/>
      <c r="AH780" s="2"/>
      <c r="AI780" s="16" t="s">
        <v>328</v>
      </c>
      <c r="AJ780" s="19"/>
      <c r="AK780" s="19"/>
      <c r="AL780" s="19"/>
      <c r="AM780" s="19"/>
      <c r="AN780" s="19"/>
      <c r="AO780" s="10"/>
      <c r="AP780" s="10"/>
      <c r="AQ780" s="10"/>
      <c r="AR780" s="10"/>
    </row>
    <row r="781" spans="1:44" customFormat="1" x14ac:dyDescent="0.55000000000000004">
      <c r="A781" s="2"/>
      <c r="B781" t="str">
        <f>IF(A781="","",VLOOKUP(A781,Sheet2!$H$2:$J$74,2,FALSE))</f>
        <v/>
      </c>
      <c r="C781" t="str">
        <f>IF(A781="","",VLOOKUP(A781,Sheet2!$H$2:$J$74,3,FALSE))</f>
        <v/>
      </c>
      <c r="D781" t="str">
        <f>IF(A781="","",VLOOKUP(A781,Sheet2!$H$2:$M$74,4,FALSE))</f>
        <v/>
      </c>
      <c r="E781" t="str">
        <f>IF(A781="","",VLOOKUP(A781,Sheet2!$H$2:$M$74,5,FALSE))</f>
        <v/>
      </c>
      <c r="F781" t="str">
        <f>IF(A781="","",VLOOKUP(A781,Sheet2!$H$2:$M$74,6,FALSE))</f>
        <v/>
      </c>
      <c r="G781" t="str">
        <f t="shared" si="61"/>
        <v/>
      </c>
      <c r="H781" t="str">
        <f t="shared" si="62"/>
        <v/>
      </c>
      <c r="I781" t="str">
        <f t="shared" si="63"/>
        <v/>
      </c>
      <c r="J781" t="str">
        <f t="shared" si="64"/>
        <v/>
      </c>
      <c r="K781" s="2"/>
      <c r="L781" s="2"/>
      <c r="M781" s="2"/>
      <c r="N781" s="2"/>
      <c r="O781" s="2"/>
      <c r="P781" s="11"/>
      <c r="Q781" s="2"/>
      <c r="R781" s="2"/>
      <c r="S781" s="18"/>
      <c r="T781" s="2"/>
      <c r="U781" s="2"/>
      <c r="V781" s="2"/>
      <c r="W781" s="2"/>
      <c r="X781" s="2"/>
      <c r="Y781" t="str">
        <f t="shared" si="60"/>
        <v/>
      </c>
      <c r="AA781" s="2"/>
      <c r="AB781" s="2"/>
      <c r="AC781" s="2"/>
      <c r="AD781" s="2"/>
      <c r="AE781" s="2"/>
      <c r="AF781" s="2"/>
      <c r="AG781" s="2"/>
      <c r="AH781" s="2"/>
      <c r="AI781" s="16" t="s">
        <v>328</v>
      </c>
      <c r="AJ781" s="19"/>
      <c r="AK781" s="19"/>
      <c r="AL781" s="19"/>
      <c r="AM781" s="19"/>
      <c r="AN781" s="19"/>
      <c r="AO781" s="10"/>
      <c r="AP781" s="10"/>
      <c r="AQ781" s="10"/>
      <c r="AR781" s="10"/>
    </row>
    <row r="782" spans="1:44" customFormat="1" x14ac:dyDescent="0.55000000000000004">
      <c r="A782" s="2"/>
      <c r="B782" t="str">
        <f>IF(A782="","",VLOOKUP(A782,Sheet2!$H$2:$J$74,2,FALSE))</f>
        <v/>
      </c>
      <c r="C782" t="str">
        <f>IF(A782="","",VLOOKUP(A782,Sheet2!$H$2:$J$74,3,FALSE))</f>
        <v/>
      </c>
      <c r="D782" t="str">
        <f>IF(A782="","",VLOOKUP(A782,Sheet2!$H$2:$M$74,4,FALSE))</f>
        <v/>
      </c>
      <c r="E782" t="str">
        <f>IF(A782="","",VLOOKUP(A782,Sheet2!$H$2:$M$74,5,FALSE))</f>
        <v/>
      </c>
      <c r="F782" t="str">
        <f>IF(A782="","",VLOOKUP(A782,Sheet2!$H$2:$M$74,6,FALSE))</f>
        <v/>
      </c>
      <c r="G782" t="str">
        <f t="shared" si="61"/>
        <v/>
      </c>
      <c r="H782" t="str">
        <f t="shared" si="62"/>
        <v/>
      </c>
      <c r="I782" t="str">
        <f t="shared" si="63"/>
        <v/>
      </c>
      <c r="J782" t="str">
        <f t="shared" si="64"/>
        <v/>
      </c>
      <c r="K782" s="2"/>
      <c r="L782" s="2"/>
      <c r="M782" s="2"/>
      <c r="N782" s="2"/>
      <c r="O782" s="2"/>
      <c r="P782" s="11"/>
      <c r="Q782" s="2"/>
      <c r="R782" s="2"/>
      <c r="S782" s="18"/>
      <c r="T782" s="2"/>
      <c r="U782" s="2"/>
      <c r="V782" s="2"/>
      <c r="W782" s="2"/>
      <c r="X782" s="2"/>
      <c r="Y782" t="str">
        <f t="shared" si="60"/>
        <v/>
      </c>
      <c r="AA782" s="2"/>
      <c r="AB782" s="2"/>
      <c r="AC782" s="2"/>
      <c r="AD782" s="2"/>
      <c r="AE782" s="2"/>
      <c r="AF782" s="2"/>
      <c r="AG782" s="2"/>
      <c r="AH782" s="2"/>
      <c r="AI782" s="16" t="s">
        <v>328</v>
      </c>
      <c r="AJ782" s="19"/>
      <c r="AK782" s="19"/>
      <c r="AL782" s="19"/>
      <c r="AM782" s="19"/>
      <c r="AN782" s="19"/>
      <c r="AO782" s="10"/>
      <c r="AP782" s="10"/>
      <c r="AQ782" s="10"/>
      <c r="AR782" s="10"/>
    </row>
    <row r="783" spans="1:44" customFormat="1" x14ac:dyDescent="0.55000000000000004">
      <c r="A783" s="2"/>
      <c r="B783" t="str">
        <f>IF(A783="","",VLOOKUP(A783,Sheet2!$H$2:$J$74,2,FALSE))</f>
        <v/>
      </c>
      <c r="C783" t="str">
        <f>IF(A783="","",VLOOKUP(A783,Sheet2!$H$2:$J$74,3,FALSE))</f>
        <v/>
      </c>
      <c r="D783" t="str">
        <f>IF(A783="","",VLOOKUP(A783,Sheet2!$H$2:$M$74,4,FALSE))</f>
        <v/>
      </c>
      <c r="E783" t="str">
        <f>IF(A783="","",VLOOKUP(A783,Sheet2!$H$2:$M$74,5,FALSE))</f>
        <v/>
      </c>
      <c r="F783" t="str">
        <f>IF(A783="","",VLOOKUP(A783,Sheet2!$H$2:$M$74,6,FALSE))</f>
        <v/>
      </c>
      <c r="G783" t="str">
        <f t="shared" si="61"/>
        <v/>
      </c>
      <c r="H783" t="str">
        <f t="shared" si="62"/>
        <v/>
      </c>
      <c r="I783" t="str">
        <f t="shared" si="63"/>
        <v/>
      </c>
      <c r="J783" t="str">
        <f t="shared" si="64"/>
        <v/>
      </c>
      <c r="K783" s="2"/>
      <c r="L783" s="2"/>
      <c r="M783" s="2"/>
      <c r="N783" s="2"/>
      <c r="O783" s="2"/>
      <c r="P783" s="11"/>
      <c r="Q783" s="2"/>
      <c r="R783" s="2"/>
      <c r="S783" s="18"/>
      <c r="T783" s="2"/>
      <c r="U783" s="2"/>
      <c r="V783" s="2"/>
      <c r="W783" s="2"/>
      <c r="X783" s="2"/>
      <c r="Y783" t="str">
        <f t="shared" si="60"/>
        <v/>
      </c>
      <c r="AA783" s="2"/>
      <c r="AB783" s="2"/>
      <c r="AC783" s="2"/>
      <c r="AD783" s="2"/>
      <c r="AE783" s="2"/>
      <c r="AF783" s="2"/>
      <c r="AG783" s="2"/>
      <c r="AH783" s="2"/>
      <c r="AI783" s="16" t="s">
        <v>328</v>
      </c>
      <c r="AJ783" s="19"/>
      <c r="AK783" s="19"/>
      <c r="AL783" s="19"/>
      <c r="AM783" s="19"/>
      <c r="AN783" s="19"/>
      <c r="AO783" s="10"/>
      <c r="AP783" s="10"/>
      <c r="AQ783" s="10"/>
      <c r="AR783" s="10"/>
    </row>
    <row r="784" spans="1:44" customFormat="1" x14ac:dyDescent="0.55000000000000004">
      <c r="A784" s="2"/>
      <c r="B784" t="str">
        <f>IF(A784="","",VLOOKUP(A784,Sheet2!$H$2:$J$74,2,FALSE))</f>
        <v/>
      </c>
      <c r="C784" t="str">
        <f>IF(A784="","",VLOOKUP(A784,Sheet2!$H$2:$J$74,3,FALSE))</f>
        <v/>
      </c>
      <c r="D784" t="str">
        <f>IF(A784="","",VLOOKUP(A784,Sheet2!$H$2:$M$74,4,FALSE))</f>
        <v/>
      </c>
      <c r="E784" t="str">
        <f>IF(A784="","",VLOOKUP(A784,Sheet2!$H$2:$M$74,5,FALSE))</f>
        <v/>
      </c>
      <c r="F784" t="str">
        <f>IF(A784="","",VLOOKUP(A784,Sheet2!$H$2:$M$74,6,FALSE))</f>
        <v/>
      </c>
      <c r="G784" t="str">
        <f t="shared" si="61"/>
        <v/>
      </c>
      <c r="H784" t="str">
        <f t="shared" si="62"/>
        <v/>
      </c>
      <c r="I784" t="str">
        <f t="shared" si="63"/>
        <v/>
      </c>
      <c r="J784" t="str">
        <f t="shared" si="64"/>
        <v/>
      </c>
      <c r="K784" s="2"/>
      <c r="L784" s="2"/>
      <c r="M784" s="2"/>
      <c r="N784" s="2"/>
      <c r="O784" s="2"/>
      <c r="P784" s="11"/>
      <c r="Q784" s="2"/>
      <c r="R784" s="2"/>
      <c r="S784" s="18"/>
      <c r="T784" s="2"/>
      <c r="U784" s="2"/>
      <c r="V784" s="2"/>
      <c r="W784" s="2"/>
      <c r="X784" s="2"/>
      <c r="Y784" t="str">
        <f t="shared" si="60"/>
        <v/>
      </c>
      <c r="AA784" s="2"/>
      <c r="AB784" s="2"/>
      <c r="AC784" s="2"/>
      <c r="AD784" s="2"/>
      <c r="AE784" s="2"/>
      <c r="AF784" s="2"/>
      <c r="AG784" s="2"/>
      <c r="AH784" s="2"/>
      <c r="AI784" s="16" t="s">
        <v>328</v>
      </c>
      <c r="AJ784" s="19"/>
      <c r="AK784" s="19"/>
      <c r="AL784" s="19"/>
      <c r="AM784" s="19"/>
      <c r="AN784" s="19"/>
      <c r="AO784" s="10"/>
      <c r="AP784" s="10"/>
      <c r="AQ784" s="10"/>
      <c r="AR784" s="10"/>
    </row>
    <row r="785" spans="1:44" customFormat="1" x14ac:dyDescent="0.55000000000000004">
      <c r="A785" s="2"/>
      <c r="B785" t="str">
        <f>IF(A785="","",VLOOKUP(A785,Sheet2!$H$2:$J$74,2,FALSE))</f>
        <v/>
      </c>
      <c r="C785" t="str">
        <f>IF(A785="","",VLOOKUP(A785,Sheet2!$H$2:$J$74,3,FALSE))</f>
        <v/>
      </c>
      <c r="D785" t="str">
        <f>IF(A785="","",VLOOKUP(A785,Sheet2!$H$2:$M$74,4,FALSE))</f>
        <v/>
      </c>
      <c r="E785" t="str">
        <f>IF(A785="","",VLOOKUP(A785,Sheet2!$H$2:$M$74,5,FALSE))</f>
        <v/>
      </c>
      <c r="F785" t="str">
        <f>IF(A785="","",VLOOKUP(A785,Sheet2!$H$2:$M$74,6,FALSE))</f>
        <v/>
      </c>
      <c r="G785" t="str">
        <f t="shared" si="61"/>
        <v/>
      </c>
      <c r="H785" t="str">
        <f t="shared" si="62"/>
        <v/>
      </c>
      <c r="I785" t="str">
        <f t="shared" si="63"/>
        <v/>
      </c>
      <c r="J785" t="str">
        <f t="shared" si="64"/>
        <v/>
      </c>
      <c r="K785" s="2"/>
      <c r="L785" s="2"/>
      <c r="M785" s="2"/>
      <c r="N785" s="2"/>
      <c r="O785" s="2"/>
      <c r="P785" s="11"/>
      <c r="Q785" s="2"/>
      <c r="R785" s="2"/>
      <c r="S785" s="18"/>
      <c r="T785" s="2"/>
      <c r="U785" s="2"/>
      <c r="V785" s="2"/>
      <c r="W785" s="2"/>
      <c r="X785" s="2"/>
      <c r="Y785" t="str">
        <f t="shared" si="60"/>
        <v/>
      </c>
      <c r="AA785" s="2"/>
      <c r="AB785" s="2"/>
      <c r="AC785" s="2"/>
      <c r="AD785" s="2"/>
      <c r="AE785" s="2"/>
      <c r="AF785" s="2"/>
      <c r="AG785" s="2"/>
      <c r="AH785" s="2"/>
      <c r="AI785" s="16" t="s">
        <v>328</v>
      </c>
      <c r="AJ785" s="19"/>
      <c r="AK785" s="19"/>
      <c r="AL785" s="19"/>
      <c r="AM785" s="19"/>
      <c r="AN785" s="19"/>
      <c r="AO785" s="10"/>
      <c r="AP785" s="10"/>
      <c r="AQ785" s="10"/>
      <c r="AR785" s="10"/>
    </row>
    <row r="786" spans="1:44" customFormat="1" x14ac:dyDescent="0.55000000000000004">
      <c r="A786" s="2"/>
      <c r="B786" t="str">
        <f>IF(A786="","",VLOOKUP(A786,Sheet2!$H$2:$J$74,2,FALSE))</f>
        <v/>
      </c>
      <c r="C786" t="str">
        <f>IF(A786="","",VLOOKUP(A786,Sheet2!$H$2:$J$74,3,FALSE))</f>
        <v/>
      </c>
      <c r="D786" t="str">
        <f>IF(A786="","",VLOOKUP(A786,Sheet2!$H$2:$M$74,4,FALSE))</f>
        <v/>
      </c>
      <c r="E786" t="str">
        <f>IF(A786="","",VLOOKUP(A786,Sheet2!$H$2:$M$74,5,FALSE))</f>
        <v/>
      </c>
      <c r="F786" t="str">
        <f>IF(A786="","",VLOOKUP(A786,Sheet2!$H$2:$M$74,6,FALSE))</f>
        <v/>
      </c>
      <c r="G786" t="str">
        <f t="shared" si="61"/>
        <v/>
      </c>
      <c r="H786" t="str">
        <f t="shared" si="62"/>
        <v/>
      </c>
      <c r="I786" t="str">
        <f t="shared" si="63"/>
        <v/>
      </c>
      <c r="J786" t="str">
        <f t="shared" si="64"/>
        <v/>
      </c>
      <c r="K786" s="2"/>
      <c r="L786" s="2"/>
      <c r="M786" s="2"/>
      <c r="N786" s="2"/>
      <c r="O786" s="2"/>
      <c r="P786" s="11"/>
      <c r="Q786" s="2"/>
      <c r="R786" s="2"/>
      <c r="S786" s="18"/>
      <c r="T786" s="2"/>
      <c r="U786" s="2"/>
      <c r="V786" s="2"/>
      <c r="W786" s="2"/>
      <c r="X786" s="2"/>
      <c r="Y786" t="str">
        <f t="shared" si="60"/>
        <v/>
      </c>
      <c r="AA786" s="2"/>
      <c r="AB786" s="2"/>
      <c r="AC786" s="2"/>
      <c r="AD786" s="2"/>
      <c r="AE786" s="2"/>
      <c r="AF786" s="2"/>
      <c r="AG786" s="2"/>
      <c r="AH786" s="2"/>
      <c r="AI786" s="16" t="s">
        <v>328</v>
      </c>
      <c r="AJ786" s="19"/>
      <c r="AK786" s="19"/>
      <c r="AL786" s="19"/>
      <c r="AM786" s="19"/>
      <c r="AN786" s="19"/>
      <c r="AO786" s="10"/>
      <c r="AP786" s="10"/>
      <c r="AQ786" s="10"/>
      <c r="AR786" s="10"/>
    </row>
    <row r="787" spans="1:44" customFormat="1" x14ac:dyDescent="0.55000000000000004">
      <c r="A787" s="2"/>
      <c r="B787" t="str">
        <f>IF(A787="","",VLOOKUP(A787,Sheet2!$H$2:$J$74,2,FALSE))</f>
        <v/>
      </c>
      <c r="C787" t="str">
        <f>IF(A787="","",VLOOKUP(A787,Sheet2!$H$2:$J$74,3,FALSE))</f>
        <v/>
      </c>
      <c r="D787" t="str">
        <f>IF(A787="","",VLOOKUP(A787,Sheet2!$H$2:$M$74,4,FALSE))</f>
        <v/>
      </c>
      <c r="E787" t="str">
        <f>IF(A787="","",VLOOKUP(A787,Sheet2!$H$2:$M$74,5,FALSE))</f>
        <v/>
      </c>
      <c r="F787" t="str">
        <f>IF(A787="","",VLOOKUP(A787,Sheet2!$H$2:$M$74,6,FALSE))</f>
        <v/>
      </c>
      <c r="G787" t="str">
        <f t="shared" si="61"/>
        <v/>
      </c>
      <c r="H787" t="str">
        <f t="shared" si="62"/>
        <v/>
      </c>
      <c r="I787" t="str">
        <f t="shared" si="63"/>
        <v/>
      </c>
      <c r="J787" t="str">
        <f t="shared" si="64"/>
        <v/>
      </c>
      <c r="K787" s="2"/>
      <c r="L787" s="2"/>
      <c r="M787" s="2"/>
      <c r="N787" s="2"/>
      <c r="O787" s="2"/>
      <c r="P787" s="11"/>
      <c r="Q787" s="2"/>
      <c r="R787" s="2"/>
      <c r="S787" s="18"/>
      <c r="T787" s="2"/>
      <c r="U787" s="2"/>
      <c r="V787" s="2"/>
      <c r="W787" s="2"/>
      <c r="X787" s="2"/>
      <c r="Y787" t="str">
        <f t="shared" si="60"/>
        <v/>
      </c>
      <c r="AA787" s="2"/>
      <c r="AB787" s="2"/>
      <c r="AC787" s="2"/>
      <c r="AD787" s="2"/>
      <c r="AE787" s="2"/>
      <c r="AF787" s="2"/>
      <c r="AG787" s="2"/>
      <c r="AH787" s="2"/>
      <c r="AI787" s="16" t="s">
        <v>328</v>
      </c>
      <c r="AJ787" s="19"/>
      <c r="AK787" s="19"/>
      <c r="AL787" s="19"/>
      <c r="AM787" s="19"/>
      <c r="AN787" s="19"/>
      <c r="AO787" s="10"/>
      <c r="AP787" s="10"/>
      <c r="AQ787" s="10"/>
      <c r="AR787" s="10"/>
    </row>
    <row r="788" spans="1:44" customFormat="1" x14ac:dyDescent="0.55000000000000004">
      <c r="A788" s="2"/>
      <c r="B788" t="str">
        <f>IF(A788="","",VLOOKUP(A788,Sheet2!$H$2:$J$74,2,FALSE))</f>
        <v/>
      </c>
      <c r="C788" t="str">
        <f>IF(A788="","",VLOOKUP(A788,Sheet2!$H$2:$J$74,3,FALSE))</f>
        <v/>
      </c>
      <c r="D788" t="str">
        <f>IF(A788="","",VLOOKUP(A788,Sheet2!$H$2:$M$74,4,FALSE))</f>
        <v/>
      </c>
      <c r="E788" t="str">
        <f>IF(A788="","",VLOOKUP(A788,Sheet2!$H$2:$M$74,5,FALSE))</f>
        <v/>
      </c>
      <c r="F788" t="str">
        <f>IF(A788="","",VLOOKUP(A788,Sheet2!$H$2:$M$74,6,FALSE))</f>
        <v/>
      </c>
      <c r="G788" t="str">
        <f t="shared" si="61"/>
        <v/>
      </c>
      <c r="H788" t="str">
        <f t="shared" si="62"/>
        <v/>
      </c>
      <c r="I788" t="str">
        <f t="shared" si="63"/>
        <v/>
      </c>
      <c r="J788" t="str">
        <f t="shared" si="64"/>
        <v/>
      </c>
      <c r="K788" s="2"/>
      <c r="L788" s="2"/>
      <c r="M788" s="2"/>
      <c r="N788" s="2"/>
      <c r="O788" s="2"/>
      <c r="P788" s="11"/>
      <c r="Q788" s="2"/>
      <c r="R788" s="2"/>
      <c r="S788" s="18"/>
      <c r="T788" s="2"/>
      <c r="U788" s="2"/>
      <c r="V788" s="2"/>
      <c r="W788" s="2"/>
      <c r="X788" s="2"/>
      <c r="Y788" t="str">
        <f t="shared" si="60"/>
        <v/>
      </c>
      <c r="AA788" s="2"/>
      <c r="AB788" s="2"/>
      <c r="AC788" s="2"/>
      <c r="AD788" s="2"/>
      <c r="AE788" s="2"/>
      <c r="AF788" s="2"/>
      <c r="AG788" s="2"/>
      <c r="AH788" s="2"/>
      <c r="AI788" s="16" t="s">
        <v>328</v>
      </c>
      <c r="AJ788" s="19"/>
      <c r="AK788" s="19"/>
      <c r="AL788" s="19"/>
      <c r="AM788" s="19"/>
      <c r="AN788" s="19"/>
      <c r="AO788" s="10"/>
      <c r="AP788" s="10"/>
      <c r="AQ788" s="10"/>
      <c r="AR788" s="10"/>
    </row>
    <row r="789" spans="1:44" customFormat="1" x14ac:dyDescent="0.55000000000000004">
      <c r="A789" s="2"/>
      <c r="B789" t="str">
        <f>IF(A789="","",VLOOKUP(A789,Sheet2!$H$2:$J$74,2,FALSE))</f>
        <v/>
      </c>
      <c r="C789" t="str">
        <f>IF(A789="","",VLOOKUP(A789,Sheet2!$H$2:$J$74,3,FALSE))</f>
        <v/>
      </c>
      <c r="D789" t="str">
        <f>IF(A789="","",VLOOKUP(A789,Sheet2!$H$2:$M$74,4,FALSE))</f>
        <v/>
      </c>
      <c r="E789" t="str">
        <f>IF(A789="","",VLOOKUP(A789,Sheet2!$H$2:$M$74,5,FALSE))</f>
        <v/>
      </c>
      <c r="F789" t="str">
        <f>IF(A789="","",VLOOKUP(A789,Sheet2!$H$2:$M$74,6,FALSE))</f>
        <v/>
      </c>
      <c r="G789" t="str">
        <f t="shared" si="61"/>
        <v/>
      </c>
      <c r="H789" t="str">
        <f t="shared" si="62"/>
        <v/>
      </c>
      <c r="I789" t="str">
        <f t="shared" si="63"/>
        <v/>
      </c>
      <c r="J789" t="str">
        <f t="shared" si="64"/>
        <v/>
      </c>
      <c r="K789" s="2"/>
      <c r="L789" s="2"/>
      <c r="M789" s="2"/>
      <c r="N789" s="2"/>
      <c r="O789" s="2"/>
      <c r="P789" s="11"/>
      <c r="Q789" s="2"/>
      <c r="R789" s="2"/>
      <c r="S789" s="18"/>
      <c r="T789" s="2"/>
      <c r="U789" s="2"/>
      <c r="V789" s="2"/>
      <c r="W789" s="2"/>
      <c r="X789" s="2"/>
      <c r="Y789" t="str">
        <f t="shared" si="60"/>
        <v/>
      </c>
      <c r="AA789" s="2"/>
      <c r="AB789" s="2"/>
      <c r="AC789" s="2"/>
      <c r="AD789" s="2"/>
      <c r="AE789" s="2"/>
      <c r="AF789" s="2"/>
      <c r="AG789" s="2"/>
      <c r="AH789" s="2"/>
      <c r="AI789" s="16" t="s">
        <v>328</v>
      </c>
      <c r="AJ789" s="19"/>
      <c r="AK789" s="19"/>
      <c r="AL789" s="19"/>
      <c r="AM789" s="19"/>
      <c r="AN789" s="19"/>
      <c r="AO789" s="10"/>
      <c r="AP789" s="10"/>
      <c r="AQ789" s="10"/>
      <c r="AR789" s="10"/>
    </row>
    <row r="790" spans="1:44" customFormat="1" x14ac:dyDescent="0.55000000000000004">
      <c r="A790" s="2"/>
      <c r="B790" t="str">
        <f>IF(A790="","",VLOOKUP(A790,Sheet2!$H$2:$J$74,2,FALSE))</f>
        <v/>
      </c>
      <c r="C790" t="str">
        <f>IF(A790="","",VLOOKUP(A790,Sheet2!$H$2:$J$74,3,FALSE))</f>
        <v/>
      </c>
      <c r="D790" t="str">
        <f>IF(A790="","",VLOOKUP(A790,Sheet2!$H$2:$M$74,4,FALSE))</f>
        <v/>
      </c>
      <c r="E790" t="str">
        <f>IF(A790="","",VLOOKUP(A790,Sheet2!$H$2:$M$74,5,FALSE))</f>
        <v/>
      </c>
      <c r="F790" t="str">
        <f>IF(A790="","",VLOOKUP(A790,Sheet2!$H$2:$M$74,6,FALSE))</f>
        <v/>
      </c>
      <c r="G790" t="str">
        <f t="shared" si="61"/>
        <v/>
      </c>
      <c r="H790" t="str">
        <f t="shared" si="62"/>
        <v/>
      </c>
      <c r="I790" t="str">
        <f t="shared" si="63"/>
        <v/>
      </c>
      <c r="J790" t="str">
        <f t="shared" si="64"/>
        <v/>
      </c>
      <c r="K790" s="2"/>
      <c r="L790" s="2"/>
      <c r="M790" s="2"/>
      <c r="N790" s="2"/>
      <c r="O790" s="2"/>
      <c r="P790" s="11"/>
      <c r="Q790" s="2"/>
      <c r="R790" s="2"/>
      <c r="S790" s="18"/>
      <c r="T790" s="2"/>
      <c r="U790" s="2"/>
      <c r="V790" s="2"/>
      <c r="W790" s="2"/>
      <c r="X790" s="2"/>
      <c r="Y790" t="str">
        <f t="shared" si="60"/>
        <v/>
      </c>
      <c r="AA790" s="2"/>
      <c r="AB790" s="2"/>
      <c r="AC790" s="2"/>
      <c r="AD790" s="2"/>
      <c r="AE790" s="2"/>
      <c r="AF790" s="2"/>
      <c r="AG790" s="2"/>
      <c r="AH790" s="2"/>
      <c r="AI790" s="16" t="s">
        <v>328</v>
      </c>
      <c r="AJ790" s="19"/>
      <c r="AK790" s="19"/>
      <c r="AL790" s="19"/>
      <c r="AM790" s="19"/>
      <c r="AN790" s="19"/>
      <c r="AO790" s="10"/>
      <c r="AP790" s="10"/>
      <c r="AQ790" s="10"/>
      <c r="AR790" s="10"/>
    </row>
    <row r="791" spans="1:44" customFormat="1" x14ac:dyDescent="0.55000000000000004">
      <c r="A791" s="2"/>
      <c r="B791" t="str">
        <f>IF(A791="","",VLOOKUP(A791,Sheet2!$H$2:$J$74,2,FALSE))</f>
        <v/>
      </c>
      <c r="C791" t="str">
        <f>IF(A791="","",VLOOKUP(A791,Sheet2!$H$2:$J$74,3,FALSE))</f>
        <v/>
      </c>
      <c r="D791" t="str">
        <f>IF(A791="","",VLOOKUP(A791,Sheet2!$H$2:$M$74,4,FALSE))</f>
        <v/>
      </c>
      <c r="E791" t="str">
        <f>IF(A791="","",VLOOKUP(A791,Sheet2!$H$2:$M$74,5,FALSE))</f>
        <v/>
      </c>
      <c r="F791" t="str">
        <f>IF(A791="","",VLOOKUP(A791,Sheet2!$H$2:$M$74,6,FALSE))</f>
        <v/>
      </c>
      <c r="G791" t="str">
        <f t="shared" si="61"/>
        <v/>
      </c>
      <c r="H791" t="str">
        <f t="shared" si="62"/>
        <v/>
      </c>
      <c r="I791" t="str">
        <f t="shared" si="63"/>
        <v/>
      </c>
      <c r="J791" t="str">
        <f t="shared" si="64"/>
        <v/>
      </c>
      <c r="K791" s="2"/>
      <c r="L791" s="2"/>
      <c r="M791" s="2"/>
      <c r="N791" s="2"/>
      <c r="O791" s="2"/>
      <c r="P791" s="11"/>
      <c r="Q791" s="2"/>
      <c r="R791" s="2"/>
      <c r="S791" s="18"/>
      <c r="T791" s="2"/>
      <c r="U791" s="2"/>
      <c r="V791" s="2"/>
      <c r="W791" s="2"/>
      <c r="X791" s="2"/>
      <c r="Y791" t="str">
        <f t="shared" si="60"/>
        <v/>
      </c>
      <c r="AA791" s="2"/>
      <c r="AB791" s="2"/>
      <c r="AC791" s="2"/>
      <c r="AD791" s="2"/>
      <c r="AE791" s="2"/>
      <c r="AF791" s="2"/>
      <c r="AG791" s="2"/>
      <c r="AH791" s="2"/>
      <c r="AI791" s="16" t="s">
        <v>328</v>
      </c>
      <c r="AJ791" s="19"/>
      <c r="AK791" s="19"/>
      <c r="AL791" s="19"/>
      <c r="AM791" s="19"/>
      <c r="AN791" s="19"/>
      <c r="AO791" s="10"/>
      <c r="AP791" s="10"/>
      <c r="AQ791" s="10"/>
      <c r="AR791" s="10"/>
    </row>
    <row r="792" spans="1:44" customFormat="1" x14ac:dyDescent="0.55000000000000004">
      <c r="A792" s="2"/>
      <c r="B792" t="str">
        <f>IF(A792="","",VLOOKUP(A792,Sheet2!$H$2:$J$74,2,FALSE))</f>
        <v/>
      </c>
      <c r="C792" t="str">
        <f>IF(A792="","",VLOOKUP(A792,Sheet2!$H$2:$J$74,3,FALSE))</f>
        <v/>
      </c>
      <c r="D792" t="str">
        <f>IF(A792="","",VLOOKUP(A792,Sheet2!$H$2:$M$74,4,FALSE))</f>
        <v/>
      </c>
      <c r="E792" t="str">
        <f>IF(A792="","",VLOOKUP(A792,Sheet2!$H$2:$M$74,5,FALSE))</f>
        <v/>
      </c>
      <c r="F792" t="str">
        <f>IF(A792="","",VLOOKUP(A792,Sheet2!$H$2:$M$74,6,FALSE))</f>
        <v/>
      </c>
      <c r="G792" t="str">
        <f t="shared" si="61"/>
        <v/>
      </c>
      <c r="H792" t="str">
        <f t="shared" si="62"/>
        <v/>
      </c>
      <c r="I792" t="str">
        <f t="shared" si="63"/>
        <v/>
      </c>
      <c r="J792" t="str">
        <f t="shared" si="64"/>
        <v/>
      </c>
      <c r="K792" s="2"/>
      <c r="L792" s="2"/>
      <c r="M792" s="2"/>
      <c r="N792" s="2"/>
      <c r="O792" s="2"/>
      <c r="P792" s="11"/>
      <c r="Q792" s="2"/>
      <c r="R792" s="2"/>
      <c r="S792" s="18"/>
      <c r="T792" s="2"/>
      <c r="U792" s="2"/>
      <c r="V792" s="2"/>
      <c r="W792" s="2"/>
      <c r="X792" s="2"/>
      <c r="Y792" t="str">
        <f t="shared" si="60"/>
        <v/>
      </c>
      <c r="AA792" s="2"/>
      <c r="AB792" s="2"/>
      <c r="AC792" s="2"/>
      <c r="AD792" s="2"/>
      <c r="AE792" s="2"/>
      <c r="AF792" s="2"/>
      <c r="AG792" s="2"/>
      <c r="AH792" s="2"/>
      <c r="AI792" s="16" t="s">
        <v>328</v>
      </c>
      <c r="AJ792" s="19"/>
      <c r="AK792" s="19"/>
      <c r="AL792" s="19"/>
      <c r="AM792" s="19"/>
      <c r="AN792" s="19"/>
      <c r="AO792" s="10"/>
      <c r="AP792" s="10"/>
      <c r="AQ792" s="10"/>
      <c r="AR792" s="10"/>
    </row>
    <row r="793" spans="1:44" customFormat="1" x14ac:dyDescent="0.55000000000000004">
      <c r="A793" s="2"/>
      <c r="B793" t="str">
        <f>IF(A793="","",VLOOKUP(A793,Sheet2!$H$2:$J$74,2,FALSE))</f>
        <v/>
      </c>
      <c r="C793" t="str">
        <f>IF(A793="","",VLOOKUP(A793,Sheet2!$H$2:$J$74,3,FALSE))</f>
        <v/>
      </c>
      <c r="D793" t="str">
        <f>IF(A793="","",VLOOKUP(A793,Sheet2!$H$2:$M$74,4,FALSE))</f>
        <v/>
      </c>
      <c r="E793" t="str">
        <f>IF(A793="","",VLOOKUP(A793,Sheet2!$H$2:$M$74,5,FALSE))</f>
        <v/>
      </c>
      <c r="F793" t="str">
        <f>IF(A793="","",VLOOKUP(A793,Sheet2!$H$2:$M$74,6,FALSE))</f>
        <v/>
      </c>
      <c r="G793" t="str">
        <f t="shared" si="61"/>
        <v/>
      </c>
      <c r="H793" t="str">
        <f t="shared" si="62"/>
        <v/>
      </c>
      <c r="I793" t="str">
        <f t="shared" si="63"/>
        <v/>
      </c>
      <c r="J793" t="str">
        <f t="shared" si="64"/>
        <v/>
      </c>
      <c r="K793" s="2"/>
      <c r="L793" s="2"/>
      <c r="M793" s="2"/>
      <c r="N793" s="2"/>
      <c r="O793" s="2"/>
      <c r="P793" s="11"/>
      <c r="Q793" s="2"/>
      <c r="R793" s="2"/>
      <c r="S793" s="18"/>
      <c r="T793" s="2"/>
      <c r="U793" s="2"/>
      <c r="V793" s="2"/>
      <c r="W793" s="2"/>
      <c r="X793" s="2"/>
      <c r="Y793" t="str">
        <f t="shared" si="60"/>
        <v/>
      </c>
      <c r="AA793" s="2"/>
      <c r="AB793" s="2"/>
      <c r="AC793" s="2"/>
      <c r="AD793" s="2"/>
      <c r="AE793" s="2"/>
      <c r="AF793" s="2"/>
      <c r="AG793" s="2"/>
      <c r="AH793" s="2"/>
      <c r="AI793" s="16" t="s">
        <v>328</v>
      </c>
      <c r="AJ793" s="19"/>
      <c r="AK793" s="19"/>
      <c r="AL793" s="19"/>
      <c r="AM793" s="19"/>
      <c r="AN793" s="19"/>
      <c r="AO793" s="10"/>
      <c r="AP793" s="10"/>
      <c r="AQ793" s="10"/>
      <c r="AR793" s="10"/>
    </row>
    <row r="794" spans="1:44" customFormat="1" x14ac:dyDescent="0.55000000000000004">
      <c r="A794" s="2"/>
      <c r="B794" t="str">
        <f>IF(A794="","",VLOOKUP(A794,Sheet2!$H$2:$J$74,2,FALSE))</f>
        <v/>
      </c>
      <c r="C794" t="str">
        <f>IF(A794="","",VLOOKUP(A794,Sheet2!$H$2:$J$74,3,FALSE))</f>
        <v/>
      </c>
      <c r="D794" t="str">
        <f>IF(A794="","",VLOOKUP(A794,Sheet2!$H$2:$M$74,4,FALSE))</f>
        <v/>
      </c>
      <c r="E794" t="str">
        <f>IF(A794="","",VLOOKUP(A794,Sheet2!$H$2:$M$74,5,FALSE))</f>
        <v/>
      </c>
      <c r="F794" t="str">
        <f>IF(A794="","",VLOOKUP(A794,Sheet2!$H$2:$M$74,6,FALSE))</f>
        <v/>
      </c>
      <c r="G794" t="str">
        <f t="shared" si="61"/>
        <v/>
      </c>
      <c r="H794" t="str">
        <f t="shared" si="62"/>
        <v/>
      </c>
      <c r="I794" t="str">
        <f t="shared" si="63"/>
        <v/>
      </c>
      <c r="J794" t="str">
        <f t="shared" si="64"/>
        <v/>
      </c>
      <c r="K794" s="2"/>
      <c r="L794" s="2"/>
      <c r="M794" s="2"/>
      <c r="N794" s="2"/>
      <c r="O794" s="2"/>
      <c r="P794" s="11"/>
      <c r="Q794" s="2"/>
      <c r="R794" s="2"/>
      <c r="S794" s="18"/>
      <c r="T794" s="2"/>
      <c r="U794" s="2"/>
      <c r="V794" s="2"/>
      <c r="W794" s="2"/>
      <c r="X794" s="2"/>
      <c r="Y794" t="str">
        <f t="shared" si="60"/>
        <v/>
      </c>
      <c r="AA794" s="2"/>
      <c r="AB794" s="2"/>
      <c r="AC794" s="2"/>
      <c r="AD794" s="2"/>
      <c r="AE794" s="2"/>
      <c r="AF794" s="2"/>
      <c r="AG794" s="2"/>
      <c r="AH794" s="2"/>
      <c r="AI794" s="16" t="s">
        <v>328</v>
      </c>
      <c r="AJ794" s="19"/>
      <c r="AK794" s="19"/>
      <c r="AL794" s="19"/>
      <c r="AM794" s="19"/>
      <c r="AN794" s="19"/>
      <c r="AO794" s="10"/>
      <c r="AP794" s="10"/>
      <c r="AQ794" s="10"/>
      <c r="AR794" s="10"/>
    </row>
    <row r="795" spans="1:44" customFormat="1" x14ac:dyDescent="0.55000000000000004">
      <c r="A795" s="2"/>
      <c r="B795" t="str">
        <f>IF(A795="","",VLOOKUP(A795,Sheet2!$H$2:$J$74,2,FALSE))</f>
        <v/>
      </c>
      <c r="C795" t="str">
        <f>IF(A795="","",VLOOKUP(A795,Sheet2!$H$2:$J$74,3,FALSE))</f>
        <v/>
      </c>
      <c r="D795" t="str">
        <f>IF(A795="","",VLOOKUP(A795,Sheet2!$H$2:$M$74,4,FALSE))</f>
        <v/>
      </c>
      <c r="E795" t="str">
        <f>IF(A795="","",VLOOKUP(A795,Sheet2!$H$2:$M$74,5,FALSE))</f>
        <v/>
      </c>
      <c r="F795" t="str">
        <f>IF(A795="","",VLOOKUP(A795,Sheet2!$H$2:$M$74,6,FALSE))</f>
        <v/>
      </c>
      <c r="G795" t="str">
        <f t="shared" si="61"/>
        <v/>
      </c>
      <c r="H795" t="str">
        <f t="shared" si="62"/>
        <v/>
      </c>
      <c r="I795" t="str">
        <f t="shared" si="63"/>
        <v/>
      </c>
      <c r="J795" t="str">
        <f t="shared" si="64"/>
        <v/>
      </c>
      <c r="K795" s="2"/>
      <c r="L795" s="2"/>
      <c r="M795" s="2"/>
      <c r="N795" s="2"/>
      <c r="O795" s="2"/>
      <c r="P795" s="11"/>
      <c r="Q795" s="2"/>
      <c r="R795" s="2"/>
      <c r="S795" s="18"/>
      <c r="T795" s="2"/>
      <c r="U795" s="2"/>
      <c r="V795" s="2"/>
      <c r="W795" s="2"/>
      <c r="X795" s="2"/>
      <c r="Y795" t="str">
        <f t="shared" si="60"/>
        <v/>
      </c>
      <c r="AA795" s="2"/>
      <c r="AB795" s="2"/>
      <c r="AC795" s="2"/>
      <c r="AD795" s="2"/>
      <c r="AE795" s="2"/>
      <c r="AF795" s="2"/>
      <c r="AG795" s="2"/>
      <c r="AH795" s="2"/>
      <c r="AI795" s="16" t="s">
        <v>328</v>
      </c>
      <c r="AJ795" s="19"/>
      <c r="AK795" s="19"/>
      <c r="AL795" s="19"/>
      <c r="AM795" s="19"/>
      <c r="AN795" s="19"/>
      <c r="AO795" s="10"/>
      <c r="AP795" s="10"/>
      <c r="AQ795" s="10"/>
      <c r="AR795" s="10"/>
    </row>
    <row r="796" spans="1:44" customFormat="1" x14ac:dyDescent="0.55000000000000004">
      <c r="A796" s="2"/>
      <c r="B796" t="str">
        <f>IF(A796="","",VLOOKUP(A796,Sheet2!$H$2:$J$74,2,FALSE))</f>
        <v/>
      </c>
      <c r="C796" t="str">
        <f>IF(A796="","",VLOOKUP(A796,Sheet2!$H$2:$J$74,3,FALSE))</f>
        <v/>
      </c>
      <c r="D796" t="str">
        <f>IF(A796="","",VLOOKUP(A796,Sheet2!$H$2:$M$74,4,FALSE))</f>
        <v/>
      </c>
      <c r="E796" t="str">
        <f>IF(A796="","",VLOOKUP(A796,Sheet2!$H$2:$M$74,5,FALSE))</f>
        <v/>
      </c>
      <c r="F796" t="str">
        <f>IF(A796="","",VLOOKUP(A796,Sheet2!$H$2:$M$74,6,FALSE))</f>
        <v/>
      </c>
      <c r="G796" t="str">
        <f t="shared" si="61"/>
        <v/>
      </c>
      <c r="H796" t="str">
        <f t="shared" si="62"/>
        <v/>
      </c>
      <c r="I796" t="str">
        <f t="shared" si="63"/>
        <v/>
      </c>
      <c r="J796" t="str">
        <f t="shared" si="64"/>
        <v/>
      </c>
      <c r="K796" s="2"/>
      <c r="L796" s="2"/>
      <c r="M796" s="2"/>
      <c r="N796" s="2"/>
      <c r="O796" s="2"/>
      <c r="P796" s="11"/>
      <c r="Q796" s="2"/>
      <c r="R796" s="2"/>
      <c r="S796" s="18"/>
      <c r="T796" s="2"/>
      <c r="U796" s="2"/>
      <c r="V796" s="2"/>
      <c r="W796" s="2"/>
      <c r="X796" s="2"/>
      <c r="Y796" t="str">
        <f t="shared" si="60"/>
        <v/>
      </c>
      <c r="AA796" s="2"/>
      <c r="AB796" s="2"/>
      <c r="AC796" s="2"/>
      <c r="AD796" s="2"/>
      <c r="AE796" s="2"/>
      <c r="AF796" s="2"/>
      <c r="AG796" s="2"/>
      <c r="AH796" s="2"/>
      <c r="AI796" s="16" t="s">
        <v>328</v>
      </c>
      <c r="AJ796" s="19"/>
      <c r="AK796" s="19"/>
      <c r="AL796" s="19"/>
      <c r="AM796" s="19"/>
      <c r="AN796" s="19"/>
      <c r="AO796" s="10"/>
      <c r="AP796" s="10"/>
      <c r="AQ796" s="10"/>
      <c r="AR796" s="10"/>
    </row>
    <row r="797" spans="1:44" customFormat="1" x14ac:dyDescent="0.55000000000000004">
      <c r="A797" s="2"/>
      <c r="B797" t="str">
        <f>IF(A797="","",VLOOKUP(A797,Sheet2!$H$2:$J$74,2,FALSE))</f>
        <v/>
      </c>
      <c r="C797" t="str">
        <f>IF(A797="","",VLOOKUP(A797,Sheet2!$H$2:$J$74,3,FALSE))</f>
        <v/>
      </c>
      <c r="D797" t="str">
        <f>IF(A797="","",VLOOKUP(A797,Sheet2!$H$2:$M$74,4,FALSE))</f>
        <v/>
      </c>
      <c r="E797" t="str">
        <f>IF(A797="","",VLOOKUP(A797,Sheet2!$H$2:$M$74,5,FALSE))</f>
        <v/>
      </c>
      <c r="F797" t="str">
        <f>IF(A797="","",VLOOKUP(A797,Sheet2!$H$2:$M$74,6,FALSE))</f>
        <v/>
      </c>
      <c r="G797" t="str">
        <f t="shared" si="61"/>
        <v/>
      </c>
      <c r="H797" t="str">
        <f t="shared" si="62"/>
        <v/>
      </c>
      <c r="I797" t="str">
        <f t="shared" si="63"/>
        <v/>
      </c>
      <c r="J797" t="str">
        <f t="shared" si="64"/>
        <v/>
      </c>
      <c r="K797" s="2"/>
      <c r="L797" s="2"/>
      <c r="M797" s="2"/>
      <c r="N797" s="2"/>
      <c r="O797" s="2"/>
      <c r="P797" s="11"/>
      <c r="Q797" s="2"/>
      <c r="R797" s="2"/>
      <c r="S797" s="18"/>
      <c r="T797" s="2"/>
      <c r="U797" s="2"/>
      <c r="V797" s="2"/>
      <c r="W797" s="2"/>
      <c r="X797" s="2"/>
      <c r="Y797" t="str">
        <f t="shared" si="60"/>
        <v/>
      </c>
      <c r="AA797" s="2"/>
      <c r="AB797" s="2"/>
      <c r="AC797" s="2"/>
      <c r="AD797" s="2"/>
      <c r="AE797" s="2"/>
      <c r="AF797" s="2"/>
      <c r="AG797" s="2"/>
      <c r="AH797" s="2"/>
      <c r="AI797" s="16" t="s">
        <v>328</v>
      </c>
      <c r="AJ797" s="19"/>
      <c r="AK797" s="19"/>
      <c r="AL797" s="19"/>
      <c r="AM797" s="19"/>
      <c r="AN797" s="19"/>
      <c r="AO797" s="10"/>
      <c r="AP797" s="10"/>
      <c r="AQ797" s="10"/>
      <c r="AR797" s="10"/>
    </row>
    <row r="798" spans="1:44" customFormat="1" x14ac:dyDescent="0.55000000000000004">
      <c r="A798" s="2"/>
      <c r="B798" t="str">
        <f>IF(A798="","",VLOOKUP(A798,Sheet2!$H$2:$J$74,2,FALSE))</f>
        <v/>
      </c>
      <c r="C798" t="str">
        <f>IF(A798="","",VLOOKUP(A798,Sheet2!$H$2:$J$74,3,FALSE))</f>
        <v/>
      </c>
      <c r="D798" t="str">
        <f>IF(A798="","",VLOOKUP(A798,Sheet2!$H$2:$M$74,4,FALSE))</f>
        <v/>
      </c>
      <c r="E798" t="str">
        <f>IF(A798="","",VLOOKUP(A798,Sheet2!$H$2:$M$74,5,FALSE))</f>
        <v/>
      </c>
      <c r="F798" t="str">
        <f>IF(A798="","",VLOOKUP(A798,Sheet2!$H$2:$M$74,6,FALSE))</f>
        <v/>
      </c>
      <c r="G798" t="str">
        <f t="shared" si="61"/>
        <v/>
      </c>
      <c r="H798" t="str">
        <f t="shared" si="62"/>
        <v/>
      </c>
      <c r="I798" t="str">
        <f t="shared" si="63"/>
        <v/>
      </c>
      <c r="J798" t="str">
        <f t="shared" si="64"/>
        <v/>
      </c>
      <c r="K798" s="2"/>
      <c r="L798" s="2"/>
      <c r="M798" s="2"/>
      <c r="N798" s="2"/>
      <c r="O798" s="2"/>
      <c r="P798" s="11"/>
      <c r="Q798" s="2"/>
      <c r="R798" s="2"/>
      <c r="S798" s="18"/>
      <c r="T798" s="2"/>
      <c r="U798" s="2"/>
      <c r="V798" s="2"/>
      <c r="W798" s="2"/>
      <c r="X798" s="2"/>
      <c r="Y798" t="str">
        <f t="shared" si="60"/>
        <v/>
      </c>
      <c r="AA798" s="2"/>
      <c r="AB798" s="2"/>
      <c r="AC798" s="2"/>
      <c r="AD798" s="2"/>
      <c r="AE798" s="2"/>
      <c r="AF798" s="2"/>
      <c r="AG798" s="2"/>
      <c r="AH798" s="2"/>
      <c r="AI798" s="16" t="s">
        <v>328</v>
      </c>
      <c r="AJ798" s="19"/>
      <c r="AK798" s="19"/>
      <c r="AL798" s="19"/>
      <c r="AM798" s="19"/>
      <c r="AN798" s="19"/>
      <c r="AO798" s="10"/>
      <c r="AP798" s="10"/>
      <c r="AQ798" s="10"/>
      <c r="AR798" s="10"/>
    </row>
    <row r="799" spans="1:44" customFormat="1" x14ac:dyDescent="0.55000000000000004">
      <c r="A799" s="2"/>
      <c r="B799" t="str">
        <f>IF(A799="","",VLOOKUP(A799,Sheet2!$H$2:$J$74,2,FALSE))</f>
        <v/>
      </c>
      <c r="C799" t="str">
        <f>IF(A799="","",VLOOKUP(A799,Sheet2!$H$2:$J$74,3,FALSE))</f>
        <v/>
      </c>
      <c r="D799" t="str">
        <f>IF(A799="","",VLOOKUP(A799,Sheet2!$H$2:$M$74,4,FALSE))</f>
        <v/>
      </c>
      <c r="E799" t="str">
        <f>IF(A799="","",VLOOKUP(A799,Sheet2!$H$2:$M$74,5,FALSE))</f>
        <v/>
      </c>
      <c r="F799" t="str">
        <f>IF(A799="","",VLOOKUP(A799,Sheet2!$H$2:$M$74,6,FALSE))</f>
        <v/>
      </c>
      <c r="G799" t="str">
        <f t="shared" si="61"/>
        <v/>
      </c>
      <c r="H799" t="str">
        <f t="shared" si="62"/>
        <v/>
      </c>
      <c r="I799" t="str">
        <f t="shared" si="63"/>
        <v/>
      </c>
      <c r="J799" t="str">
        <f t="shared" si="64"/>
        <v/>
      </c>
      <c r="K799" s="2"/>
      <c r="L799" s="2"/>
      <c r="M799" s="2"/>
      <c r="N799" s="2"/>
      <c r="O799" s="2"/>
      <c r="P799" s="11"/>
      <c r="Q799" s="2"/>
      <c r="R799" s="2"/>
      <c r="S799" s="18"/>
      <c r="T799" s="2"/>
      <c r="U799" s="2"/>
      <c r="V799" s="2"/>
      <c r="W799" s="2"/>
      <c r="X799" s="2"/>
      <c r="Y799" t="str">
        <f t="shared" si="60"/>
        <v/>
      </c>
      <c r="AA799" s="2"/>
      <c r="AB799" s="2"/>
      <c r="AC799" s="2"/>
      <c r="AD799" s="2"/>
      <c r="AE799" s="2"/>
      <c r="AF799" s="2"/>
      <c r="AG799" s="2"/>
      <c r="AH799" s="2"/>
      <c r="AI799" s="16" t="s">
        <v>328</v>
      </c>
      <c r="AJ799" s="19"/>
      <c r="AK799" s="19"/>
      <c r="AL799" s="19"/>
      <c r="AM799" s="19"/>
      <c r="AN799" s="19"/>
      <c r="AO799" s="10"/>
      <c r="AP799" s="10"/>
      <c r="AQ799" s="10"/>
      <c r="AR799" s="10"/>
    </row>
    <row r="800" spans="1:44" customFormat="1" x14ac:dyDescent="0.55000000000000004">
      <c r="A800" s="2"/>
      <c r="B800" t="str">
        <f>IF(A800="","",VLOOKUP(A800,Sheet2!$H$2:$J$74,2,FALSE))</f>
        <v/>
      </c>
      <c r="C800" t="str">
        <f>IF(A800="","",VLOOKUP(A800,Sheet2!$H$2:$J$74,3,FALSE))</f>
        <v/>
      </c>
      <c r="D800" t="str">
        <f>IF(A800="","",VLOOKUP(A800,Sheet2!$H$2:$M$74,4,FALSE))</f>
        <v/>
      </c>
      <c r="E800" t="str">
        <f>IF(A800="","",VLOOKUP(A800,Sheet2!$H$2:$M$74,5,FALSE))</f>
        <v/>
      </c>
      <c r="F800" t="str">
        <f>IF(A800="","",VLOOKUP(A800,Sheet2!$H$2:$M$74,6,FALSE))</f>
        <v/>
      </c>
      <c r="G800" t="str">
        <f t="shared" si="61"/>
        <v/>
      </c>
      <c r="H800" t="str">
        <f t="shared" si="62"/>
        <v/>
      </c>
      <c r="I800" t="str">
        <f t="shared" si="63"/>
        <v/>
      </c>
      <c r="J800" t="str">
        <f t="shared" si="64"/>
        <v/>
      </c>
      <c r="K800" s="2"/>
      <c r="L800" s="2"/>
      <c r="M800" s="2"/>
      <c r="N800" s="2"/>
      <c r="O800" s="2"/>
      <c r="P800" s="11"/>
      <c r="Q800" s="2"/>
      <c r="R800" s="2"/>
      <c r="S800" s="18"/>
      <c r="T800" s="2"/>
      <c r="U800" s="2"/>
      <c r="V800" s="2"/>
      <c r="W800" s="2"/>
      <c r="X800" s="2"/>
      <c r="Y800" t="str">
        <f t="shared" si="60"/>
        <v/>
      </c>
      <c r="AA800" s="2"/>
      <c r="AB800" s="2"/>
      <c r="AC800" s="2"/>
      <c r="AD800" s="2"/>
      <c r="AE800" s="2"/>
      <c r="AF800" s="2"/>
      <c r="AG800" s="2"/>
      <c r="AH800" s="2"/>
      <c r="AI800" s="16" t="s">
        <v>328</v>
      </c>
      <c r="AJ800" s="19"/>
      <c r="AK800" s="19"/>
      <c r="AL800" s="19"/>
      <c r="AM800" s="19"/>
      <c r="AN800" s="19"/>
      <c r="AO800" s="10"/>
      <c r="AP800" s="10"/>
      <c r="AQ800" s="10"/>
      <c r="AR800" s="10"/>
    </row>
    <row r="801" spans="1:44" customFormat="1" x14ac:dyDescent="0.55000000000000004">
      <c r="A801" s="2"/>
      <c r="B801" t="str">
        <f>IF(A801="","",VLOOKUP(A801,Sheet2!$H$2:$J$74,2,FALSE))</f>
        <v/>
      </c>
      <c r="C801" t="str">
        <f>IF(A801="","",VLOOKUP(A801,Sheet2!$H$2:$J$74,3,FALSE))</f>
        <v/>
      </c>
      <c r="D801" t="str">
        <f>IF(A801="","",VLOOKUP(A801,Sheet2!$H$2:$M$74,4,FALSE))</f>
        <v/>
      </c>
      <c r="E801" t="str">
        <f>IF(A801="","",VLOOKUP(A801,Sheet2!$H$2:$M$74,5,FALSE))</f>
        <v/>
      </c>
      <c r="F801" t="str">
        <f>IF(A801="","",VLOOKUP(A801,Sheet2!$H$2:$M$74,6,FALSE))</f>
        <v/>
      </c>
      <c r="G801" t="str">
        <f t="shared" si="61"/>
        <v/>
      </c>
      <c r="H801" t="str">
        <f t="shared" si="62"/>
        <v/>
      </c>
      <c r="I801" t="str">
        <f t="shared" si="63"/>
        <v/>
      </c>
      <c r="J801" t="str">
        <f t="shared" si="64"/>
        <v/>
      </c>
      <c r="K801" s="2"/>
      <c r="L801" s="2"/>
      <c r="M801" s="2"/>
      <c r="N801" s="2"/>
      <c r="O801" s="2"/>
      <c r="P801" s="11"/>
      <c r="Q801" s="2"/>
      <c r="R801" s="2"/>
      <c r="S801" s="18"/>
      <c r="T801" s="2"/>
      <c r="U801" s="2"/>
      <c r="V801" s="2"/>
      <c r="W801" s="2"/>
      <c r="X801" s="2"/>
      <c r="Y801" t="str">
        <f t="shared" si="60"/>
        <v/>
      </c>
      <c r="AA801" s="2"/>
      <c r="AB801" s="2"/>
      <c r="AC801" s="2"/>
      <c r="AD801" s="2"/>
      <c r="AE801" s="2"/>
      <c r="AF801" s="2"/>
      <c r="AG801" s="2"/>
      <c r="AH801" s="2"/>
      <c r="AI801" s="16" t="s">
        <v>328</v>
      </c>
      <c r="AJ801" s="19"/>
      <c r="AK801" s="19"/>
      <c r="AL801" s="19"/>
      <c r="AM801" s="19"/>
      <c r="AN801" s="19"/>
      <c r="AO801" s="10"/>
      <c r="AP801" s="10"/>
      <c r="AQ801" s="10"/>
      <c r="AR801" s="10"/>
    </row>
    <row r="802" spans="1:44" customFormat="1" x14ac:dyDescent="0.55000000000000004">
      <c r="A802" s="2"/>
      <c r="B802" t="str">
        <f>IF(A802="","",VLOOKUP(A802,Sheet2!$H$2:$J$74,2,FALSE))</f>
        <v/>
      </c>
      <c r="C802" t="str">
        <f>IF(A802="","",VLOOKUP(A802,Sheet2!$H$2:$J$74,3,FALSE))</f>
        <v/>
      </c>
      <c r="D802" t="str">
        <f>IF(A802="","",VLOOKUP(A802,Sheet2!$H$2:$M$74,4,FALSE))</f>
        <v/>
      </c>
      <c r="E802" t="str">
        <f>IF(A802="","",VLOOKUP(A802,Sheet2!$H$2:$M$74,5,FALSE))</f>
        <v/>
      </c>
      <c r="F802" t="str">
        <f>IF(A802="","",VLOOKUP(A802,Sheet2!$H$2:$M$74,6,FALSE))</f>
        <v/>
      </c>
      <c r="G802" t="str">
        <f t="shared" si="61"/>
        <v/>
      </c>
      <c r="H802" t="str">
        <f t="shared" si="62"/>
        <v/>
      </c>
      <c r="I802" t="str">
        <f t="shared" si="63"/>
        <v/>
      </c>
      <c r="J802" t="str">
        <f t="shared" si="64"/>
        <v/>
      </c>
      <c r="K802" s="2"/>
      <c r="L802" s="2"/>
      <c r="M802" s="2"/>
      <c r="N802" s="2"/>
      <c r="O802" s="2"/>
      <c r="P802" s="11"/>
      <c r="Q802" s="2"/>
      <c r="R802" s="2"/>
      <c r="S802" s="18"/>
      <c r="T802" s="2"/>
      <c r="U802" s="2"/>
      <c r="V802" s="2"/>
      <c r="W802" s="2"/>
      <c r="X802" s="2"/>
      <c r="Y802" t="str">
        <f t="shared" si="60"/>
        <v/>
      </c>
      <c r="AA802" s="2"/>
      <c r="AB802" s="2"/>
      <c r="AC802" s="2"/>
      <c r="AD802" s="2"/>
      <c r="AE802" s="2"/>
      <c r="AF802" s="2"/>
      <c r="AG802" s="2"/>
      <c r="AH802" s="2"/>
      <c r="AI802" s="16" t="s">
        <v>328</v>
      </c>
      <c r="AJ802" s="19"/>
      <c r="AK802" s="19"/>
      <c r="AL802" s="19"/>
      <c r="AM802" s="19"/>
      <c r="AN802" s="19"/>
      <c r="AO802" s="10"/>
      <c r="AP802" s="10"/>
      <c r="AQ802" s="10"/>
      <c r="AR802" s="10"/>
    </row>
    <row r="803" spans="1:44" customFormat="1" x14ac:dyDescent="0.55000000000000004">
      <c r="A803" s="2"/>
      <c r="B803" t="str">
        <f>IF(A803="","",VLOOKUP(A803,Sheet2!$H$2:$J$74,2,FALSE))</f>
        <v/>
      </c>
      <c r="C803" t="str">
        <f>IF(A803="","",VLOOKUP(A803,Sheet2!$H$2:$J$74,3,FALSE))</f>
        <v/>
      </c>
      <c r="D803" t="str">
        <f>IF(A803="","",VLOOKUP(A803,Sheet2!$H$2:$M$74,4,FALSE))</f>
        <v/>
      </c>
      <c r="E803" t="str">
        <f>IF(A803="","",VLOOKUP(A803,Sheet2!$H$2:$M$74,5,FALSE))</f>
        <v/>
      </c>
      <c r="F803" t="str">
        <f>IF(A803="","",VLOOKUP(A803,Sheet2!$H$2:$M$74,6,FALSE))</f>
        <v/>
      </c>
      <c r="G803" t="str">
        <f t="shared" si="61"/>
        <v/>
      </c>
      <c r="H803" t="str">
        <f t="shared" si="62"/>
        <v/>
      </c>
      <c r="I803" t="str">
        <f t="shared" si="63"/>
        <v/>
      </c>
      <c r="J803" t="str">
        <f t="shared" si="64"/>
        <v/>
      </c>
      <c r="K803" s="2"/>
      <c r="L803" s="2"/>
      <c r="M803" s="2"/>
      <c r="N803" s="2"/>
      <c r="O803" s="2"/>
      <c r="P803" s="11"/>
      <c r="Q803" s="2"/>
      <c r="R803" s="2"/>
      <c r="S803" s="18"/>
      <c r="T803" s="2"/>
      <c r="U803" s="2"/>
      <c r="V803" s="2"/>
      <c r="W803" s="2"/>
      <c r="X803" s="2"/>
      <c r="Y803" t="str">
        <f t="shared" si="60"/>
        <v/>
      </c>
      <c r="AA803" s="2"/>
      <c r="AB803" s="2"/>
      <c r="AC803" s="2"/>
      <c r="AD803" s="2"/>
      <c r="AE803" s="2"/>
      <c r="AF803" s="2"/>
      <c r="AG803" s="2"/>
      <c r="AH803" s="2"/>
      <c r="AI803" s="16" t="s">
        <v>328</v>
      </c>
      <c r="AJ803" s="19"/>
      <c r="AK803" s="19"/>
      <c r="AL803" s="19"/>
      <c r="AM803" s="19"/>
      <c r="AN803" s="19"/>
      <c r="AO803" s="10"/>
      <c r="AP803" s="10"/>
      <c r="AQ803" s="10"/>
      <c r="AR803" s="10"/>
    </row>
    <row r="804" spans="1:44" customFormat="1" x14ac:dyDescent="0.55000000000000004">
      <c r="A804" s="2"/>
      <c r="B804" t="str">
        <f>IF(A804="","",VLOOKUP(A804,Sheet2!$H$2:$J$74,2,FALSE))</f>
        <v/>
      </c>
      <c r="C804" t="str">
        <f>IF(A804="","",VLOOKUP(A804,Sheet2!$H$2:$J$74,3,FALSE))</f>
        <v/>
      </c>
      <c r="D804" t="str">
        <f>IF(A804="","",VLOOKUP(A804,Sheet2!$H$2:$M$74,4,FALSE))</f>
        <v/>
      </c>
      <c r="E804" t="str">
        <f>IF(A804="","",VLOOKUP(A804,Sheet2!$H$2:$M$74,5,FALSE))</f>
        <v/>
      </c>
      <c r="F804" t="str">
        <f>IF(A804="","",VLOOKUP(A804,Sheet2!$H$2:$M$74,6,FALSE))</f>
        <v/>
      </c>
      <c r="G804" t="str">
        <f t="shared" si="61"/>
        <v/>
      </c>
      <c r="H804" t="str">
        <f t="shared" si="62"/>
        <v/>
      </c>
      <c r="I804" t="str">
        <f t="shared" si="63"/>
        <v/>
      </c>
      <c r="J804" t="str">
        <f t="shared" si="64"/>
        <v/>
      </c>
      <c r="K804" s="2"/>
      <c r="L804" s="2"/>
      <c r="M804" s="2"/>
      <c r="N804" s="2"/>
      <c r="O804" s="2"/>
      <c r="P804" s="11"/>
      <c r="Q804" s="2"/>
      <c r="R804" s="2"/>
      <c r="S804" s="18"/>
      <c r="T804" s="2"/>
      <c r="U804" s="2"/>
      <c r="V804" s="2"/>
      <c r="W804" s="2"/>
      <c r="X804" s="2"/>
      <c r="Y804" t="str">
        <f t="shared" si="60"/>
        <v/>
      </c>
      <c r="AA804" s="2"/>
      <c r="AB804" s="2"/>
      <c r="AC804" s="2"/>
      <c r="AD804" s="2"/>
      <c r="AE804" s="2"/>
      <c r="AF804" s="2"/>
      <c r="AG804" s="2"/>
      <c r="AH804" s="2"/>
      <c r="AI804" s="16" t="s">
        <v>328</v>
      </c>
      <c r="AJ804" s="19"/>
      <c r="AK804" s="19"/>
      <c r="AL804" s="19"/>
      <c r="AM804" s="19"/>
      <c r="AN804" s="19"/>
      <c r="AO804" s="10"/>
      <c r="AP804" s="10"/>
      <c r="AQ804" s="10"/>
      <c r="AR804" s="10"/>
    </row>
    <row r="805" spans="1:44" customFormat="1" x14ac:dyDescent="0.55000000000000004">
      <c r="A805" s="2"/>
      <c r="B805" t="str">
        <f>IF(A805="","",VLOOKUP(A805,Sheet2!$H$2:$J$74,2,FALSE))</f>
        <v/>
      </c>
      <c r="C805" t="str">
        <f>IF(A805="","",VLOOKUP(A805,Sheet2!$H$2:$J$74,3,FALSE))</f>
        <v/>
      </c>
      <c r="D805" t="str">
        <f>IF(A805="","",VLOOKUP(A805,Sheet2!$H$2:$M$74,4,FALSE))</f>
        <v/>
      </c>
      <c r="E805" t="str">
        <f>IF(A805="","",VLOOKUP(A805,Sheet2!$H$2:$M$74,5,FALSE))</f>
        <v/>
      </c>
      <c r="F805" t="str">
        <f>IF(A805="","",VLOOKUP(A805,Sheet2!$H$2:$M$74,6,FALSE))</f>
        <v/>
      </c>
      <c r="G805" t="str">
        <f t="shared" si="61"/>
        <v/>
      </c>
      <c r="H805" t="str">
        <f t="shared" si="62"/>
        <v/>
      </c>
      <c r="I805" t="str">
        <f t="shared" si="63"/>
        <v/>
      </c>
      <c r="J805" t="str">
        <f t="shared" si="64"/>
        <v/>
      </c>
      <c r="K805" s="2"/>
      <c r="L805" s="2"/>
      <c r="M805" s="2"/>
      <c r="N805" s="2"/>
      <c r="O805" s="2"/>
      <c r="P805" s="11"/>
      <c r="Q805" s="2"/>
      <c r="R805" s="2"/>
      <c r="S805" s="18"/>
      <c r="T805" s="2"/>
      <c r="U805" s="2"/>
      <c r="V805" s="2"/>
      <c r="W805" s="2"/>
      <c r="X805" s="2"/>
      <c r="Y805" t="str">
        <f t="shared" si="60"/>
        <v/>
      </c>
      <c r="AA805" s="2"/>
      <c r="AB805" s="2"/>
      <c r="AC805" s="2"/>
      <c r="AD805" s="2"/>
      <c r="AE805" s="2"/>
      <c r="AF805" s="2"/>
      <c r="AG805" s="2"/>
      <c r="AH805" s="2"/>
      <c r="AI805" s="16" t="s">
        <v>328</v>
      </c>
      <c r="AJ805" s="19"/>
      <c r="AK805" s="19"/>
      <c r="AL805" s="19"/>
      <c r="AM805" s="19"/>
      <c r="AN805" s="19"/>
      <c r="AO805" s="10"/>
      <c r="AP805" s="10"/>
      <c r="AQ805" s="10"/>
      <c r="AR805" s="10"/>
    </row>
    <row r="806" spans="1:44" customFormat="1" x14ac:dyDescent="0.55000000000000004">
      <c r="A806" s="2"/>
      <c r="B806" t="str">
        <f>IF(A806="","",VLOOKUP(A806,Sheet2!$H$2:$J$74,2,FALSE))</f>
        <v/>
      </c>
      <c r="C806" t="str">
        <f>IF(A806="","",VLOOKUP(A806,Sheet2!$H$2:$J$74,3,FALSE))</f>
        <v/>
      </c>
      <c r="D806" t="str">
        <f>IF(A806="","",VLOOKUP(A806,Sheet2!$H$2:$M$74,4,FALSE))</f>
        <v/>
      </c>
      <c r="E806" t="str">
        <f>IF(A806="","",VLOOKUP(A806,Sheet2!$H$2:$M$74,5,FALSE))</f>
        <v/>
      </c>
      <c r="F806" t="str">
        <f>IF(A806="","",VLOOKUP(A806,Sheet2!$H$2:$M$74,6,FALSE))</f>
        <v/>
      </c>
      <c r="G806" t="str">
        <f t="shared" si="61"/>
        <v/>
      </c>
      <c r="H806" t="str">
        <f t="shared" si="62"/>
        <v/>
      </c>
      <c r="I806" t="str">
        <f t="shared" si="63"/>
        <v/>
      </c>
      <c r="J806" t="str">
        <f t="shared" si="64"/>
        <v/>
      </c>
      <c r="K806" s="2"/>
      <c r="L806" s="2"/>
      <c r="M806" s="2"/>
      <c r="N806" s="2"/>
      <c r="O806" s="2"/>
      <c r="P806" s="11"/>
      <c r="Q806" s="2"/>
      <c r="R806" s="2"/>
      <c r="S806" s="18"/>
      <c r="T806" s="2"/>
      <c r="U806" s="2"/>
      <c r="V806" s="2"/>
      <c r="W806" s="2"/>
      <c r="X806" s="2"/>
      <c r="Y806" t="str">
        <f t="shared" si="60"/>
        <v/>
      </c>
      <c r="AA806" s="2"/>
      <c r="AB806" s="2"/>
      <c r="AC806" s="2"/>
      <c r="AD806" s="2"/>
      <c r="AE806" s="2"/>
      <c r="AF806" s="2"/>
      <c r="AG806" s="2"/>
      <c r="AH806" s="2"/>
      <c r="AI806" s="16" t="s">
        <v>328</v>
      </c>
      <c r="AJ806" s="19"/>
      <c r="AK806" s="19"/>
      <c r="AL806" s="19"/>
      <c r="AM806" s="19"/>
      <c r="AN806" s="19"/>
      <c r="AO806" s="10"/>
      <c r="AP806" s="10"/>
      <c r="AQ806" s="10"/>
      <c r="AR806" s="10"/>
    </row>
    <row r="807" spans="1:44" customFormat="1" x14ac:dyDescent="0.55000000000000004">
      <c r="A807" s="2"/>
      <c r="B807" t="str">
        <f>IF(A807="","",VLOOKUP(A807,Sheet2!$H$2:$J$74,2,FALSE))</f>
        <v/>
      </c>
      <c r="C807" t="str">
        <f>IF(A807="","",VLOOKUP(A807,Sheet2!$H$2:$J$74,3,FALSE))</f>
        <v/>
      </c>
      <c r="D807" t="str">
        <f>IF(A807="","",VLOOKUP(A807,Sheet2!$H$2:$M$74,4,FALSE))</f>
        <v/>
      </c>
      <c r="E807" t="str">
        <f>IF(A807="","",VLOOKUP(A807,Sheet2!$H$2:$M$74,5,FALSE))</f>
        <v/>
      </c>
      <c r="F807" t="str">
        <f>IF(A807="","",VLOOKUP(A807,Sheet2!$H$2:$M$74,6,FALSE))</f>
        <v/>
      </c>
      <c r="G807" t="str">
        <f t="shared" si="61"/>
        <v/>
      </c>
      <c r="H807" t="str">
        <f t="shared" si="62"/>
        <v/>
      </c>
      <c r="I807" t="str">
        <f t="shared" si="63"/>
        <v/>
      </c>
      <c r="J807" t="str">
        <f t="shared" si="64"/>
        <v/>
      </c>
      <c r="K807" s="2"/>
      <c r="L807" s="2"/>
      <c r="M807" s="2"/>
      <c r="N807" s="2"/>
      <c r="O807" s="2"/>
      <c r="P807" s="11"/>
      <c r="Q807" s="2"/>
      <c r="R807" s="2"/>
      <c r="S807" s="18"/>
      <c r="T807" s="2"/>
      <c r="U807" s="2"/>
      <c r="V807" s="2"/>
      <c r="W807" s="2"/>
      <c r="X807" s="2"/>
      <c r="Y807" t="str">
        <f t="shared" si="60"/>
        <v/>
      </c>
      <c r="AA807" s="2"/>
      <c r="AB807" s="2"/>
      <c r="AC807" s="2"/>
      <c r="AD807" s="2"/>
      <c r="AE807" s="2"/>
      <c r="AF807" s="2"/>
      <c r="AG807" s="2"/>
      <c r="AH807" s="2"/>
      <c r="AI807" s="16" t="s">
        <v>328</v>
      </c>
      <c r="AJ807" s="19"/>
      <c r="AK807" s="19"/>
      <c r="AL807" s="19"/>
      <c r="AM807" s="19"/>
      <c r="AN807" s="19"/>
      <c r="AO807" s="10"/>
      <c r="AP807" s="10"/>
      <c r="AQ807" s="10"/>
      <c r="AR807" s="10"/>
    </row>
    <row r="808" spans="1:44" customFormat="1" x14ac:dyDescent="0.55000000000000004">
      <c r="A808" s="2"/>
      <c r="B808" t="str">
        <f>IF(A808="","",VLOOKUP(A808,Sheet2!$H$2:$J$74,2,FALSE))</f>
        <v/>
      </c>
      <c r="C808" t="str">
        <f>IF(A808="","",VLOOKUP(A808,Sheet2!$H$2:$J$74,3,FALSE))</f>
        <v/>
      </c>
      <c r="D808" t="str">
        <f>IF(A808="","",VLOOKUP(A808,Sheet2!$H$2:$M$74,4,FALSE))</f>
        <v/>
      </c>
      <c r="E808" t="str">
        <f>IF(A808="","",VLOOKUP(A808,Sheet2!$H$2:$M$74,5,FALSE))</f>
        <v/>
      </c>
      <c r="F808" t="str">
        <f>IF(A808="","",VLOOKUP(A808,Sheet2!$H$2:$M$74,6,FALSE))</f>
        <v/>
      </c>
      <c r="G808" t="str">
        <f t="shared" si="61"/>
        <v/>
      </c>
      <c r="H808" t="str">
        <f t="shared" si="62"/>
        <v/>
      </c>
      <c r="I808" t="str">
        <f t="shared" si="63"/>
        <v/>
      </c>
      <c r="J808" t="str">
        <f t="shared" si="64"/>
        <v/>
      </c>
      <c r="K808" s="2"/>
      <c r="L808" s="2"/>
      <c r="M808" s="2"/>
      <c r="N808" s="2"/>
      <c r="O808" s="2"/>
      <c r="P808" s="11"/>
      <c r="Q808" s="2"/>
      <c r="R808" s="2"/>
      <c r="S808" s="18"/>
      <c r="T808" s="2"/>
      <c r="U808" s="2"/>
      <c r="V808" s="2"/>
      <c r="W808" s="2"/>
      <c r="X808" s="2"/>
      <c r="Y808" t="str">
        <f t="shared" si="60"/>
        <v/>
      </c>
      <c r="AA808" s="2"/>
      <c r="AB808" s="2"/>
      <c r="AC808" s="2"/>
      <c r="AD808" s="2"/>
      <c r="AE808" s="2"/>
      <c r="AF808" s="2"/>
      <c r="AG808" s="2"/>
      <c r="AH808" s="2"/>
      <c r="AI808" s="16" t="s">
        <v>328</v>
      </c>
      <c r="AJ808" s="19"/>
      <c r="AK808" s="19"/>
      <c r="AL808" s="19"/>
      <c r="AM808" s="19"/>
      <c r="AN808" s="19"/>
      <c r="AO808" s="10"/>
      <c r="AP808" s="10"/>
      <c r="AQ808" s="10"/>
      <c r="AR808" s="10"/>
    </row>
    <row r="809" spans="1:44" customFormat="1" x14ac:dyDescent="0.55000000000000004">
      <c r="A809" s="2"/>
      <c r="B809" t="str">
        <f>IF(A809="","",VLOOKUP(A809,Sheet2!$H$2:$J$74,2,FALSE))</f>
        <v/>
      </c>
      <c r="C809" t="str">
        <f>IF(A809="","",VLOOKUP(A809,Sheet2!$H$2:$J$74,3,FALSE))</f>
        <v/>
      </c>
      <c r="D809" t="str">
        <f>IF(A809="","",VLOOKUP(A809,Sheet2!$H$2:$M$74,4,FALSE))</f>
        <v/>
      </c>
      <c r="E809" t="str">
        <f>IF(A809="","",VLOOKUP(A809,Sheet2!$H$2:$M$74,5,FALSE))</f>
        <v/>
      </c>
      <c r="F809" t="str">
        <f>IF(A809="","",VLOOKUP(A809,Sheet2!$H$2:$M$74,6,FALSE))</f>
        <v/>
      </c>
      <c r="G809" t="str">
        <f t="shared" si="61"/>
        <v/>
      </c>
      <c r="H809" t="str">
        <f t="shared" si="62"/>
        <v/>
      </c>
      <c r="I809" t="str">
        <f t="shared" si="63"/>
        <v/>
      </c>
      <c r="J809" t="str">
        <f t="shared" si="64"/>
        <v/>
      </c>
      <c r="K809" s="2"/>
      <c r="L809" s="2"/>
      <c r="M809" s="2"/>
      <c r="N809" s="2"/>
      <c r="O809" s="2"/>
      <c r="P809" s="11"/>
      <c r="Q809" s="2"/>
      <c r="R809" s="2"/>
      <c r="S809" s="18"/>
      <c r="T809" s="2"/>
      <c r="U809" s="2"/>
      <c r="V809" s="2"/>
      <c r="W809" s="2"/>
      <c r="X809" s="2"/>
      <c r="Y809" t="str">
        <f t="shared" si="60"/>
        <v/>
      </c>
      <c r="AA809" s="2"/>
      <c r="AB809" s="2"/>
      <c r="AC809" s="2"/>
      <c r="AD809" s="2"/>
      <c r="AE809" s="2"/>
      <c r="AF809" s="2"/>
      <c r="AG809" s="2"/>
      <c r="AH809" s="2"/>
      <c r="AI809" s="16" t="s">
        <v>328</v>
      </c>
      <c r="AJ809" s="19"/>
      <c r="AK809" s="19"/>
      <c r="AL809" s="19"/>
      <c r="AM809" s="19"/>
      <c r="AN809" s="19"/>
      <c r="AO809" s="10"/>
      <c r="AP809" s="10"/>
      <c r="AQ809" s="10"/>
      <c r="AR809" s="10"/>
    </row>
    <row r="810" spans="1:44" customFormat="1" x14ac:dyDescent="0.55000000000000004">
      <c r="A810" s="2"/>
      <c r="B810" t="str">
        <f>IF(A810="","",VLOOKUP(A810,Sheet2!$H$2:$J$74,2,FALSE))</f>
        <v/>
      </c>
      <c r="C810" t="str">
        <f>IF(A810="","",VLOOKUP(A810,Sheet2!$H$2:$J$74,3,FALSE))</f>
        <v/>
      </c>
      <c r="D810" t="str">
        <f>IF(A810="","",VLOOKUP(A810,Sheet2!$H$2:$M$74,4,FALSE))</f>
        <v/>
      </c>
      <c r="E810" t="str">
        <f>IF(A810="","",VLOOKUP(A810,Sheet2!$H$2:$M$74,5,FALSE))</f>
        <v/>
      </c>
      <c r="F810" t="str">
        <f>IF(A810="","",VLOOKUP(A810,Sheet2!$H$2:$M$74,6,FALSE))</f>
        <v/>
      </c>
      <c r="G810" t="str">
        <f t="shared" si="61"/>
        <v/>
      </c>
      <c r="H810" t="str">
        <f t="shared" si="62"/>
        <v/>
      </c>
      <c r="I810" t="str">
        <f t="shared" si="63"/>
        <v/>
      </c>
      <c r="J810" t="str">
        <f t="shared" si="64"/>
        <v/>
      </c>
      <c r="K810" s="2"/>
      <c r="L810" s="2"/>
      <c r="M810" s="2"/>
      <c r="N810" s="2"/>
      <c r="O810" s="2"/>
      <c r="P810" s="11"/>
      <c r="Q810" s="2"/>
      <c r="R810" s="2"/>
      <c r="S810" s="18"/>
      <c r="T810" s="2"/>
      <c r="U810" s="2"/>
      <c r="V810" s="2"/>
      <c r="W810" s="2"/>
      <c r="X810" s="2"/>
      <c r="Y810" t="str">
        <f t="shared" si="60"/>
        <v/>
      </c>
      <c r="AA810" s="2"/>
      <c r="AB810" s="2"/>
      <c r="AC810" s="2"/>
      <c r="AD810" s="2"/>
      <c r="AE810" s="2"/>
      <c r="AF810" s="2"/>
      <c r="AG810" s="2"/>
      <c r="AH810" s="2"/>
      <c r="AI810" s="16" t="s">
        <v>328</v>
      </c>
      <c r="AJ810" s="19"/>
      <c r="AK810" s="19"/>
      <c r="AL810" s="19"/>
      <c r="AM810" s="19"/>
      <c r="AN810" s="19"/>
      <c r="AO810" s="10"/>
      <c r="AP810" s="10"/>
      <c r="AQ810" s="10"/>
      <c r="AR810" s="10"/>
    </row>
    <row r="811" spans="1:44" customFormat="1" x14ac:dyDescent="0.55000000000000004">
      <c r="A811" s="2"/>
      <c r="B811" t="str">
        <f>IF(A811="","",VLOOKUP(A811,Sheet2!$H$2:$J$74,2,FALSE))</f>
        <v/>
      </c>
      <c r="C811" t="str">
        <f>IF(A811="","",VLOOKUP(A811,Sheet2!$H$2:$J$74,3,FALSE))</f>
        <v/>
      </c>
      <c r="D811" t="str">
        <f>IF(A811="","",VLOOKUP(A811,Sheet2!$H$2:$M$74,4,FALSE))</f>
        <v/>
      </c>
      <c r="E811" t="str">
        <f>IF(A811="","",VLOOKUP(A811,Sheet2!$H$2:$M$74,5,FALSE))</f>
        <v/>
      </c>
      <c r="F811" t="str">
        <f>IF(A811="","",VLOOKUP(A811,Sheet2!$H$2:$M$74,6,FALSE))</f>
        <v/>
      </c>
      <c r="G811" t="str">
        <f t="shared" si="61"/>
        <v/>
      </c>
      <c r="H811" t="str">
        <f t="shared" si="62"/>
        <v/>
      </c>
      <c r="I811" t="str">
        <f t="shared" si="63"/>
        <v/>
      </c>
      <c r="J811" t="str">
        <f t="shared" si="64"/>
        <v/>
      </c>
      <c r="K811" s="2"/>
      <c r="L811" s="2"/>
      <c r="M811" s="2"/>
      <c r="N811" s="2"/>
      <c r="O811" s="2"/>
      <c r="P811" s="11"/>
      <c r="Q811" s="2"/>
      <c r="R811" s="2"/>
      <c r="S811" s="18"/>
      <c r="T811" s="2"/>
      <c r="U811" s="2"/>
      <c r="V811" s="2"/>
      <c r="W811" s="2"/>
      <c r="X811" s="2"/>
      <c r="Y811" t="str">
        <f t="shared" si="60"/>
        <v/>
      </c>
      <c r="AA811" s="2"/>
      <c r="AB811" s="2"/>
      <c r="AC811" s="2"/>
      <c r="AD811" s="2"/>
      <c r="AE811" s="2"/>
      <c r="AF811" s="2"/>
      <c r="AG811" s="2"/>
      <c r="AH811" s="2"/>
      <c r="AI811" s="16" t="s">
        <v>328</v>
      </c>
      <c r="AJ811" s="19"/>
      <c r="AK811" s="19"/>
      <c r="AL811" s="19"/>
      <c r="AM811" s="19"/>
      <c r="AN811" s="19"/>
      <c r="AO811" s="10"/>
      <c r="AP811" s="10"/>
      <c r="AQ811" s="10"/>
      <c r="AR811" s="10"/>
    </row>
    <row r="812" spans="1:44" customFormat="1" x14ac:dyDescent="0.55000000000000004">
      <c r="A812" s="2"/>
      <c r="B812" t="str">
        <f>IF(A812="","",VLOOKUP(A812,Sheet2!$H$2:$J$74,2,FALSE))</f>
        <v/>
      </c>
      <c r="C812" t="str">
        <f>IF(A812="","",VLOOKUP(A812,Sheet2!$H$2:$J$74,3,FALSE))</f>
        <v/>
      </c>
      <c r="D812" t="str">
        <f>IF(A812="","",VLOOKUP(A812,Sheet2!$H$2:$M$74,4,FALSE))</f>
        <v/>
      </c>
      <c r="E812" t="str">
        <f>IF(A812="","",VLOOKUP(A812,Sheet2!$H$2:$M$74,5,FALSE))</f>
        <v/>
      </c>
      <c r="F812" t="str">
        <f>IF(A812="","",VLOOKUP(A812,Sheet2!$H$2:$M$74,6,FALSE))</f>
        <v/>
      </c>
      <c r="G812" t="str">
        <f t="shared" si="61"/>
        <v/>
      </c>
      <c r="H812" t="str">
        <f t="shared" si="62"/>
        <v/>
      </c>
      <c r="I812" t="str">
        <f t="shared" si="63"/>
        <v/>
      </c>
      <c r="J812" t="str">
        <f t="shared" si="64"/>
        <v/>
      </c>
      <c r="K812" s="2"/>
      <c r="L812" s="2"/>
      <c r="M812" s="2"/>
      <c r="N812" s="2"/>
      <c r="O812" s="2"/>
      <c r="P812" s="11"/>
      <c r="Q812" s="2"/>
      <c r="R812" s="2"/>
      <c r="S812" s="18"/>
      <c r="T812" s="2"/>
      <c r="U812" s="2"/>
      <c r="V812" s="2"/>
      <c r="W812" s="2"/>
      <c r="X812" s="2"/>
      <c r="Y812" t="str">
        <f t="shared" si="60"/>
        <v/>
      </c>
      <c r="AA812" s="2"/>
      <c r="AB812" s="2"/>
      <c r="AC812" s="2"/>
      <c r="AD812" s="2"/>
      <c r="AE812" s="2"/>
      <c r="AF812" s="2"/>
      <c r="AG812" s="2"/>
      <c r="AH812" s="2"/>
      <c r="AI812" s="16" t="s">
        <v>328</v>
      </c>
      <c r="AJ812" s="19"/>
      <c r="AK812" s="19"/>
      <c r="AL812" s="19"/>
      <c r="AM812" s="19"/>
      <c r="AN812" s="19"/>
      <c r="AO812" s="10"/>
      <c r="AP812" s="10"/>
      <c r="AQ812" s="10"/>
      <c r="AR812" s="10"/>
    </row>
    <row r="813" spans="1:44" customFormat="1" x14ac:dyDescent="0.55000000000000004">
      <c r="A813" s="2"/>
      <c r="B813" t="str">
        <f>IF(A813="","",VLOOKUP(A813,Sheet2!$H$2:$J$74,2,FALSE))</f>
        <v/>
      </c>
      <c r="C813" t="str">
        <f>IF(A813="","",VLOOKUP(A813,Sheet2!$H$2:$J$74,3,FALSE))</f>
        <v/>
      </c>
      <c r="D813" t="str">
        <f>IF(A813="","",VLOOKUP(A813,Sheet2!$H$2:$M$74,4,FALSE))</f>
        <v/>
      </c>
      <c r="E813" t="str">
        <f>IF(A813="","",VLOOKUP(A813,Sheet2!$H$2:$M$74,5,FALSE))</f>
        <v/>
      </c>
      <c r="F813" t="str">
        <f>IF(A813="","",VLOOKUP(A813,Sheet2!$H$2:$M$74,6,FALSE))</f>
        <v/>
      </c>
      <c r="G813" t="str">
        <f t="shared" si="61"/>
        <v/>
      </c>
      <c r="H813" t="str">
        <f t="shared" si="62"/>
        <v/>
      </c>
      <c r="I813" t="str">
        <f t="shared" si="63"/>
        <v/>
      </c>
      <c r="J813" t="str">
        <f t="shared" si="64"/>
        <v/>
      </c>
      <c r="K813" s="2"/>
      <c r="L813" s="2"/>
      <c r="M813" s="2"/>
      <c r="N813" s="2"/>
      <c r="O813" s="2"/>
      <c r="P813" s="11"/>
      <c r="Q813" s="2"/>
      <c r="R813" s="2"/>
      <c r="S813" s="18"/>
      <c r="T813" s="2"/>
      <c r="U813" s="2"/>
      <c r="V813" s="2"/>
      <c r="W813" s="2"/>
      <c r="X813" s="2"/>
      <c r="Y813" t="str">
        <f t="shared" si="60"/>
        <v/>
      </c>
      <c r="AA813" s="2"/>
      <c r="AB813" s="2"/>
      <c r="AC813" s="2"/>
      <c r="AD813" s="2"/>
      <c r="AE813" s="2"/>
      <c r="AF813" s="2"/>
      <c r="AG813" s="2"/>
      <c r="AH813" s="2"/>
      <c r="AI813" s="16" t="s">
        <v>328</v>
      </c>
      <c r="AJ813" s="19"/>
      <c r="AK813" s="19"/>
      <c r="AL813" s="19"/>
      <c r="AM813" s="19"/>
      <c r="AN813" s="19"/>
      <c r="AO813" s="10"/>
      <c r="AP813" s="10"/>
      <c r="AQ813" s="10"/>
      <c r="AR813" s="10"/>
    </row>
    <row r="814" spans="1:44" customFormat="1" x14ac:dyDescent="0.55000000000000004">
      <c r="A814" s="2"/>
      <c r="B814" t="str">
        <f>IF(A814="","",VLOOKUP(A814,Sheet2!$H$2:$J$74,2,FALSE))</f>
        <v/>
      </c>
      <c r="C814" t="str">
        <f>IF(A814="","",VLOOKUP(A814,Sheet2!$H$2:$J$74,3,FALSE))</f>
        <v/>
      </c>
      <c r="D814" t="str">
        <f>IF(A814="","",VLOOKUP(A814,Sheet2!$H$2:$M$74,4,FALSE))</f>
        <v/>
      </c>
      <c r="E814" t="str">
        <f>IF(A814="","",VLOOKUP(A814,Sheet2!$H$2:$M$74,5,FALSE))</f>
        <v/>
      </c>
      <c r="F814" t="str">
        <f>IF(A814="","",VLOOKUP(A814,Sheet2!$H$2:$M$74,6,FALSE))</f>
        <v/>
      </c>
      <c r="G814" t="str">
        <f t="shared" si="61"/>
        <v/>
      </c>
      <c r="H814" t="str">
        <f t="shared" si="62"/>
        <v/>
      </c>
      <c r="I814" t="str">
        <f t="shared" si="63"/>
        <v/>
      </c>
      <c r="J814" t="str">
        <f t="shared" si="64"/>
        <v/>
      </c>
      <c r="K814" s="2"/>
      <c r="L814" s="2"/>
      <c r="M814" s="2"/>
      <c r="N814" s="2"/>
      <c r="O814" s="2"/>
      <c r="P814" s="11"/>
      <c r="Q814" s="2"/>
      <c r="R814" s="2"/>
      <c r="S814" s="18"/>
      <c r="T814" s="2"/>
      <c r="U814" s="2"/>
      <c r="V814" s="2"/>
      <c r="W814" s="2"/>
      <c r="X814" s="2"/>
      <c r="Y814" t="str">
        <f t="shared" si="60"/>
        <v/>
      </c>
      <c r="AA814" s="2"/>
      <c r="AB814" s="2"/>
      <c r="AC814" s="2"/>
      <c r="AD814" s="2"/>
      <c r="AE814" s="2"/>
      <c r="AF814" s="2"/>
      <c r="AG814" s="2"/>
      <c r="AH814" s="2"/>
      <c r="AI814" s="16" t="s">
        <v>328</v>
      </c>
      <c r="AJ814" s="19"/>
      <c r="AK814" s="19"/>
      <c r="AL814" s="19"/>
      <c r="AM814" s="19"/>
      <c r="AN814" s="19"/>
      <c r="AO814" s="10"/>
      <c r="AP814" s="10"/>
      <c r="AQ814" s="10"/>
      <c r="AR814" s="10"/>
    </row>
    <row r="815" spans="1:44" customFormat="1" x14ac:dyDescent="0.55000000000000004">
      <c r="A815" s="2"/>
      <c r="B815" t="str">
        <f>IF(A815="","",VLOOKUP(A815,Sheet2!$H$2:$J$74,2,FALSE))</f>
        <v/>
      </c>
      <c r="C815" t="str">
        <f>IF(A815="","",VLOOKUP(A815,Sheet2!$H$2:$J$74,3,FALSE))</f>
        <v/>
      </c>
      <c r="D815" t="str">
        <f>IF(A815="","",VLOOKUP(A815,Sheet2!$H$2:$M$74,4,FALSE))</f>
        <v/>
      </c>
      <c r="E815" t="str">
        <f>IF(A815="","",VLOOKUP(A815,Sheet2!$H$2:$M$74,5,FALSE))</f>
        <v/>
      </c>
      <c r="F815" t="str">
        <f>IF(A815="","",VLOOKUP(A815,Sheet2!$H$2:$M$74,6,FALSE))</f>
        <v/>
      </c>
      <c r="G815" t="str">
        <f t="shared" si="61"/>
        <v/>
      </c>
      <c r="H815" t="str">
        <f t="shared" si="62"/>
        <v/>
      </c>
      <c r="I815" t="str">
        <f t="shared" si="63"/>
        <v/>
      </c>
      <c r="J815" t="str">
        <f t="shared" si="64"/>
        <v/>
      </c>
      <c r="K815" s="2"/>
      <c r="L815" s="2"/>
      <c r="M815" s="2"/>
      <c r="N815" s="2"/>
      <c r="O815" s="2"/>
      <c r="P815" s="11"/>
      <c r="Q815" s="2"/>
      <c r="R815" s="2"/>
      <c r="S815" s="18"/>
      <c r="T815" s="2"/>
      <c r="U815" s="2"/>
      <c r="V815" s="2"/>
      <c r="W815" s="2"/>
      <c r="X815" s="2"/>
      <c r="Y815" t="str">
        <f t="shared" si="60"/>
        <v/>
      </c>
      <c r="AA815" s="2"/>
      <c r="AB815" s="2"/>
      <c r="AC815" s="2"/>
      <c r="AD815" s="2"/>
      <c r="AE815" s="2"/>
      <c r="AF815" s="2"/>
      <c r="AG815" s="2"/>
      <c r="AH815" s="2"/>
      <c r="AI815" s="16" t="s">
        <v>328</v>
      </c>
      <c r="AJ815" s="19"/>
      <c r="AK815" s="19"/>
      <c r="AL815" s="19"/>
      <c r="AM815" s="19"/>
      <c r="AN815" s="19"/>
      <c r="AO815" s="10"/>
      <c r="AP815" s="10"/>
      <c r="AQ815" s="10"/>
      <c r="AR815" s="10"/>
    </row>
    <row r="816" spans="1:44" customFormat="1" x14ac:dyDescent="0.55000000000000004">
      <c r="A816" s="2"/>
      <c r="B816" t="str">
        <f>IF(A816="","",VLOOKUP(A816,Sheet2!$H$2:$J$74,2,FALSE))</f>
        <v/>
      </c>
      <c r="C816" t="str">
        <f>IF(A816="","",VLOOKUP(A816,Sheet2!$H$2:$J$74,3,FALSE))</f>
        <v/>
      </c>
      <c r="D816" t="str">
        <f>IF(A816="","",VLOOKUP(A816,Sheet2!$H$2:$M$74,4,FALSE))</f>
        <v/>
      </c>
      <c r="E816" t="str">
        <f>IF(A816="","",VLOOKUP(A816,Sheet2!$H$2:$M$74,5,FALSE))</f>
        <v/>
      </c>
      <c r="F816" t="str">
        <f>IF(A816="","",VLOOKUP(A816,Sheet2!$H$2:$M$74,6,FALSE))</f>
        <v/>
      </c>
      <c r="G816" t="str">
        <f t="shared" si="61"/>
        <v/>
      </c>
      <c r="H816" t="str">
        <f t="shared" si="62"/>
        <v/>
      </c>
      <c r="I816" t="str">
        <f t="shared" si="63"/>
        <v/>
      </c>
      <c r="J816" t="str">
        <f t="shared" si="64"/>
        <v/>
      </c>
      <c r="K816" s="2"/>
      <c r="L816" s="2"/>
      <c r="M816" s="2"/>
      <c r="N816" s="2"/>
      <c r="O816" s="2"/>
      <c r="P816" s="11"/>
      <c r="Q816" s="2"/>
      <c r="R816" s="2"/>
      <c r="S816" s="18"/>
      <c r="T816" s="2"/>
      <c r="U816" s="2"/>
      <c r="V816" s="2"/>
      <c r="W816" s="2"/>
      <c r="X816" s="2"/>
      <c r="Y816" t="str">
        <f t="shared" si="60"/>
        <v/>
      </c>
      <c r="AA816" s="2"/>
      <c r="AB816" s="2"/>
      <c r="AC816" s="2"/>
      <c r="AD816" s="2"/>
      <c r="AE816" s="2"/>
      <c r="AF816" s="2"/>
      <c r="AG816" s="2"/>
      <c r="AH816" s="2"/>
      <c r="AI816" s="16" t="s">
        <v>328</v>
      </c>
      <c r="AJ816" s="19"/>
      <c r="AK816" s="19"/>
      <c r="AL816" s="19"/>
      <c r="AM816" s="19"/>
      <c r="AN816" s="19"/>
      <c r="AO816" s="10"/>
      <c r="AP816" s="10"/>
      <c r="AQ816" s="10"/>
      <c r="AR816" s="10"/>
    </row>
    <row r="817" spans="1:44" customFormat="1" x14ac:dyDescent="0.55000000000000004">
      <c r="A817" s="2"/>
      <c r="B817" t="str">
        <f>IF(A817="","",VLOOKUP(A817,Sheet2!$H$2:$J$74,2,FALSE))</f>
        <v/>
      </c>
      <c r="C817" t="str">
        <f>IF(A817="","",VLOOKUP(A817,Sheet2!$H$2:$J$74,3,FALSE))</f>
        <v/>
      </c>
      <c r="D817" t="str">
        <f>IF(A817="","",VLOOKUP(A817,Sheet2!$H$2:$M$74,4,FALSE))</f>
        <v/>
      </c>
      <c r="E817" t="str">
        <f>IF(A817="","",VLOOKUP(A817,Sheet2!$H$2:$M$74,5,FALSE))</f>
        <v/>
      </c>
      <c r="F817" t="str">
        <f>IF(A817="","",VLOOKUP(A817,Sheet2!$H$2:$M$74,6,FALSE))</f>
        <v/>
      </c>
      <c r="G817" t="str">
        <f t="shared" si="61"/>
        <v/>
      </c>
      <c r="H817" t="str">
        <f t="shared" si="62"/>
        <v/>
      </c>
      <c r="I817" t="str">
        <f t="shared" si="63"/>
        <v/>
      </c>
      <c r="J817" t="str">
        <f t="shared" si="64"/>
        <v/>
      </c>
      <c r="K817" s="2"/>
      <c r="L817" s="2"/>
      <c r="M817" s="2"/>
      <c r="N817" s="2"/>
      <c r="O817" s="2"/>
      <c r="P817" s="11"/>
      <c r="Q817" s="2"/>
      <c r="R817" s="2"/>
      <c r="S817" s="18"/>
      <c r="T817" s="2"/>
      <c r="U817" s="2"/>
      <c r="V817" s="2"/>
      <c r="W817" s="2"/>
      <c r="X817" s="2"/>
      <c r="Y817" t="str">
        <f t="shared" si="60"/>
        <v/>
      </c>
      <c r="AA817" s="2"/>
      <c r="AB817" s="2"/>
      <c r="AC817" s="2"/>
      <c r="AD817" s="2"/>
      <c r="AE817" s="2"/>
      <c r="AF817" s="2"/>
      <c r="AG817" s="2"/>
      <c r="AH817" s="2"/>
      <c r="AI817" s="16" t="s">
        <v>328</v>
      </c>
      <c r="AJ817" s="19"/>
      <c r="AK817" s="19"/>
      <c r="AL817" s="19"/>
      <c r="AM817" s="19"/>
      <c r="AN817" s="19"/>
      <c r="AO817" s="10"/>
      <c r="AP817" s="10"/>
      <c r="AQ817" s="10"/>
      <c r="AR817" s="10"/>
    </row>
    <row r="818" spans="1:44" customFormat="1" x14ac:dyDescent="0.55000000000000004">
      <c r="A818" s="2"/>
      <c r="B818" t="str">
        <f>IF(A818="","",VLOOKUP(A818,Sheet2!$H$2:$J$74,2,FALSE))</f>
        <v/>
      </c>
      <c r="C818" t="str">
        <f>IF(A818="","",VLOOKUP(A818,Sheet2!$H$2:$J$74,3,FALSE))</f>
        <v/>
      </c>
      <c r="D818" t="str">
        <f>IF(A818="","",VLOOKUP(A818,Sheet2!$H$2:$M$74,4,FALSE))</f>
        <v/>
      </c>
      <c r="E818" t="str">
        <f>IF(A818="","",VLOOKUP(A818,Sheet2!$H$2:$M$74,5,FALSE))</f>
        <v/>
      </c>
      <c r="F818" t="str">
        <f>IF(A818="","",VLOOKUP(A818,Sheet2!$H$2:$M$74,6,FALSE))</f>
        <v/>
      </c>
      <c r="G818" t="str">
        <f t="shared" si="61"/>
        <v/>
      </c>
      <c r="H818" t="str">
        <f t="shared" si="62"/>
        <v/>
      </c>
      <c r="I818" t="str">
        <f t="shared" si="63"/>
        <v/>
      </c>
      <c r="J818" t="str">
        <f t="shared" si="64"/>
        <v/>
      </c>
      <c r="K818" s="2"/>
      <c r="L818" s="2"/>
      <c r="M818" s="2"/>
      <c r="N818" s="2"/>
      <c r="O818" s="2"/>
      <c r="P818" s="11"/>
      <c r="Q818" s="2"/>
      <c r="R818" s="2"/>
      <c r="S818" s="18"/>
      <c r="T818" s="2"/>
      <c r="U818" s="2"/>
      <c r="V818" s="2"/>
      <c r="W818" s="2"/>
      <c r="X818" s="2"/>
      <c r="Y818" t="str">
        <f t="shared" si="60"/>
        <v/>
      </c>
      <c r="AA818" s="2"/>
      <c r="AB818" s="2"/>
      <c r="AC818" s="2"/>
      <c r="AD818" s="2"/>
      <c r="AE818" s="2"/>
      <c r="AF818" s="2"/>
      <c r="AG818" s="2"/>
      <c r="AH818" s="2"/>
      <c r="AI818" s="16" t="s">
        <v>328</v>
      </c>
      <c r="AJ818" s="19"/>
      <c r="AK818" s="19"/>
      <c r="AL818" s="19"/>
      <c r="AM818" s="19"/>
      <c r="AN818" s="19"/>
      <c r="AO818" s="10"/>
      <c r="AP818" s="10"/>
      <c r="AQ818" s="10"/>
      <c r="AR818" s="10"/>
    </row>
    <row r="819" spans="1:44" customFormat="1" x14ac:dyDescent="0.55000000000000004">
      <c r="A819" s="2"/>
      <c r="B819" t="str">
        <f>IF(A819="","",VLOOKUP(A819,Sheet2!$H$2:$J$74,2,FALSE))</f>
        <v/>
      </c>
      <c r="C819" t="str">
        <f>IF(A819="","",VLOOKUP(A819,Sheet2!$H$2:$J$74,3,FALSE))</f>
        <v/>
      </c>
      <c r="D819" t="str">
        <f>IF(A819="","",VLOOKUP(A819,Sheet2!$H$2:$M$74,4,FALSE))</f>
        <v/>
      </c>
      <c r="E819" t="str">
        <f>IF(A819="","",VLOOKUP(A819,Sheet2!$H$2:$M$74,5,FALSE))</f>
        <v/>
      </c>
      <c r="F819" t="str">
        <f>IF(A819="","",VLOOKUP(A819,Sheet2!$H$2:$M$74,6,FALSE))</f>
        <v/>
      </c>
      <c r="G819" t="str">
        <f t="shared" si="61"/>
        <v/>
      </c>
      <c r="H819" t="str">
        <f t="shared" si="62"/>
        <v/>
      </c>
      <c r="I819" t="str">
        <f t="shared" si="63"/>
        <v/>
      </c>
      <c r="J819" t="str">
        <f t="shared" si="64"/>
        <v/>
      </c>
      <c r="K819" s="2"/>
      <c r="L819" s="2"/>
      <c r="M819" s="2"/>
      <c r="N819" s="2"/>
      <c r="O819" s="2"/>
      <c r="P819" s="11"/>
      <c r="Q819" s="2"/>
      <c r="R819" s="2"/>
      <c r="S819" s="18"/>
      <c r="T819" s="2"/>
      <c r="U819" s="2"/>
      <c r="V819" s="2"/>
      <c r="W819" s="2"/>
      <c r="X819" s="2"/>
      <c r="Y819" t="str">
        <f t="shared" si="60"/>
        <v/>
      </c>
      <c r="AA819" s="2"/>
      <c r="AB819" s="2"/>
      <c r="AC819" s="2"/>
      <c r="AD819" s="2"/>
      <c r="AE819" s="2"/>
      <c r="AF819" s="2"/>
      <c r="AG819" s="2"/>
      <c r="AH819" s="2"/>
      <c r="AI819" s="16" t="s">
        <v>328</v>
      </c>
      <c r="AJ819" s="19"/>
      <c r="AK819" s="19"/>
      <c r="AL819" s="19"/>
      <c r="AM819" s="19"/>
      <c r="AN819" s="19"/>
      <c r="AO819" s="10"/>
      <c r="AP819" s="10"/>
      <c r="AQ819" s="10"/>
      <c r="AR819" s="10"/>
    </row>
    <row r="820" spans="1:44" customFormat="1" x14ac:dyDescent="0.55000000000000004">
      <c r="A820" s="2"/>
      <c r="B820" t="str">
        <f>IF(A820="","",VLOOKUP(A820,Sheet2!$H$2:$J$74,2,FALSE))</f>
        <v/>
      </c>
      <c r="C820" t="str">
        <f>IF(A820="","",VLOOKUP(A820,Sheet2!$H$2:$J$74,3,FALSE))</f>
        <v/>
      </c>
      <c r="D820" t="str">
        <f>IF(A820="","",VLOOKUP(A820,Sheet2!$H$2:$M$74,4,FALSE))</f>
        <v/>
      </c>
      <c r="E820" t="str">
        <f>IF(A820="","",VLOOKUP(A820,Sheet2!$H$2:$M$74,5,FALSE))</f>
        <v/>
      </c>
      <c r="F820" t="str">
        <f>IF(A820="","",VLOOKUP(A820,Sheet2!$H$2:$M$74,6,FALSE))</f>
        <v/>
      </c>
      <c r="G820" t="str">
        <f t="shared" si="61"/>
        <v/>
      </c>
      <c r="H820" t="str">
        <f t="shared" si="62"/>
        <v/>
      </c>
      <c r="I820" t="str">
        <f t="shared" si="63"/>
        <v/>
      </c>
      <c r="J820" t="str">
        <f t="shared" si="64"/>
        <v/>
      </c>
      <c r="K820" s="2"/>
      <c r="L820" s="2"/>
      <c r="M820" s="2"/>
      <c r="N820" s="2"/>
      <c r="O820" s="2"/>
      <c r="P820" s="11"/>
      <c r="Q820" s="2"/>
      <c r="R820" s="2"/>
      <c r="S820" s="18"/>
      <c r="T820" s="2"/>
      <c r="U820" s="2"/>
      <c r="V820" s="2"/>
      <c r="W820" s="2"/>
      <c r="X820" s="2"/>
      <c r="Y820" t="str">
        <f t="shared" si="60"/>
        <v/>
      </c>
      <c r="AA820" s="2"/>
      <c r="AB820" s="2"/>
      <c r="AC820" s="2"/>
      <c r="AD820" s="2"/>
      <c r="AE820" s="2"/>
      <c r="AF820" s="2"/>
      <c r="AG820" s="2"/>
      <c r="AH820" s="2"/>
      <c r="AI820" s="16" t="s">
        <v>328</v>
      </c>
      <c r="AJ820" s="19"/>
      <c r="AK820" s="19"/>
      <c r="AL820" s="19"/>
      <c r="AM820" s="19"/>
      <c r="AN820" s="19"/>
      <c r="AO820" s="10"/>
      <c r="AP820" s="10"/>
      <c r="AQ820" s="10"/>
      <c r="AR820" s="10"/>
    </row>
    <row r="821" spans="1:44" customFormat="1" x14ac:dyDescent="0.55000000000000004">
      <c r="A821" s="2"/>
      <c r="B821" t="str">
        <f>IF(A821="","",VLOOKUP(A821,Sheet2!$H$2:$J$74,2,FALSE))</f>
        <v/>
      </c>
      <c r="C821" t="str">
        <f>IF(A821="","",VLOOKUP(A821,Sheet2!$H$2:$J$74,3,FALSE))</f>
        <v/>
      </c>
      <c r="D821" t="str">
        <f>IF(A821="","",VLOOKUP(A821,Sheet2!$H$2:$M$74,4,FALSE))</f>
        <v/>
      </c>
      <c r="E821" t="str">
        <f>IF(A821="","",VLOOKUP(A821,Sheet2!$H$2:$M$74,5,FALSE))</f>
        <v/>
      </c>
      <c r="F821" t="str">
        <f>IF(A821="","",VLOOKUP(A821,Sheet2!$H$2:$M$74,6,FALSE))</f>
        <v/>
      </c>
      <c r="G821" t="str">
        <f t="shared" si="61"/>
        <v/>
      </c>
      <c r="H821" t="str">
        <f t="shared" si="62"/>
        <v/>
      </c>
      <c r="I821" t="str">
        <f t="shared" si="63"/>
        <v/>
      </c>
      <c r="J821" t="str">
        <f t="shared" si="64"/>
        <v/>
      </c>
      <c r="K821" s="2"/>
      <c r="L821" s="2"/>
      <c r="M821" s="2"/>
      <c r="N821" s="2"/>
      <c r="O821" s="2"/>
      <c r="P821" s="11"/>
      <c r="Q821" s="2"/>
      <c r="R821" s="2"/>
      <c r="S821" s="18"/>
      <c r="T821" s="2"/>
      <c r="U821" s="2"/>
      <c r="V821" s="2"/>
      <c r="W821" s="2"/>
      <c r="X821" s="2"/>
      <c r="Y821" t="str">
        <f t="shared" si="60"/>
        <v/>
      </c>
      <c r="AA821" s="2"/>
      <c r="AB821" s="2"/>
      <c r="AC821" s="2"/>
      <c r="AD821" s="2"/>
      <c r="AE821" s="2"/>
      <c r="AF821" s="2"/>
      <c r="AG821" s="2"/>
      <c r="AH821" s="2"/>
      <c r="AI821" s="16" t="s">
        <v>328</v>
      </c>
      <c r="AJ821" s="19"/>
      <c r="AK821" s="19"/>
      <c r="AL821" s="19"/>
      <c r="AM821" s="19"/>
      <c r="AN821" s="19"/>
      <c r="AO821" s="10"/>
      <c r="AP821" s="10"/>
      <c r="AQ821" s="10"/>
      <c r="AR821" s="10"/>
    </row>
    <row r="822" spans="1:44" customFormat="1" x14ac:dyDescent="0.55000000000000004">
      <c r="A822" s="2"/>
      <c r="B822" t="str">
        <f>IF(A822="","",VLOOKUP(A822,Sheet2!$H$2:$J$74,2,FALSE))</f>
        <v/>
      </c>
      <c r="C822" t="str">
        <f>IF(A822="","",VLOOKUP(A822,Sheet2!$H$2:$J$74,3,FALSE))</f>
        <v/>
      </c>
      <c r="D822" t="str">
        <f>IF(A822="","",VLOOKUP(A822,Sheet2!$H$2:$M$74,4,FALSE))</f>
        <v/>
      </c>
      <c r="E822" t="str">
        <f>IF(A822="","",VLOOKUP(A822,Sheet2!$H$2:$M$74,5,FALSE))</f>
        <v/>
      </c>
      <c r="F822" t="str">
        <f>IF(A822="","",VLOOKUP(A822,Sheet2!$H$2:$M$74,6,FALSE))</f>
        <v/>
      </c>
      <c r="G822" t="str">
        <f t="shared" si="61"/>
        <v/>
      </c>
      <c r="H822" t="str">
        <f t="shared" si="62"/>
        <v/>
      </c>
      <c r="I822" t="str">
        <f t="shared" si="63"/>
        <v/>
      </c>
      <c r="J822" t="str">
        <f t="shared" si="64"/>
        <v/>
      </c>
      <c r="K822" s="2"/>
      <c r="L822" s="2"/>
      <c r="M822" s="2"/>
      <c r="N822" s="2"/>
      <c r="O822" s="2"/>
      <c r="P822" s="11"/>
      <c r="Q822" s="2"/>
      <c r="R822" s="2"/>
      <c r="S822" s="18"/>
      <c r="T822" s="2"/>
      <c r="U822" s="2"/>
      <c r="V822" s="2"/>
      <c r="W822" s="2"/>
      <c r="X822" s="2"/>
      <c r="Y822" t="str">
        <f t="shared" si="60"/>
        <v/>
      </c>
      <c r="AA822" s="2"/>
      <c r="AB822" s="2"/>
      <c r="AC822" s="2"/>
      <c r="AD822" s="2"/>
      <c r="AE822" s="2"/>
      <c r="AF822" s="2"/>
      <c r="AG822" s="2"/>
      <c r="AH822" s="2"/>
      <c r="AI822" s="16" t="s">
        <v>328</v>
      </c>
      <c r="AJ822" s="19"/>
      <c r="AK822" s="19"/>
      <c r="AL822" s="19"/>
      <c r="AM822" s="19"/>
      <c r="AN822" s="19"/>
      <c r="AO822" s="10"/>
      <c r="AP822" s="10"/>
      <c r="AQ822" s="10"/>
      <c r="AR822" s="10"/>
    </row>
    <row r="823" spans="1:44" customFormat="1" x14ac:dyDescent="0.55000000000000004">
      <c r="A823" s="2"/>
      <c r="B823" t="str">
        <f>IF(A823="","",VLOOKUP(A823,Sheet2!$H$2:$J$74,2,FALSE))</f>
        <v/>
      </c>
      <c r="C823" t="str">
        <f>IF(A823="","",VLOOKUP(A823,Sheet2!$H$2:$J$74,3,FALSE))</f>
        <v/>
      </c>
      <c r="D823" t="str">
        <f>IF(A823="","",VLOOKUP(A823,Sheet2!$H$2:$M$74,4,FALSE))</f>
        <v/>
      </c>
      <c r="E823" t="str">
        <f>IF(A823="","",VLOOKUP(A823,Sheet2!$H$2:$M$74,5,FALSE))</f>
        <v/>
      </c>
      <c r="F823" t="str">
        <f>IF(A823="","",VLOOKUP(A823,Sheet2!$H$2:$M$74,6,FALSE))</f>
        <v/>
      </c>
      <c r="G823" t="str">
        <f t="shared" si="61"/>
        <v/>
      </c>
      <c r="H823" t="str">
        <f t="shared" si="62"/>
        <v/>
      </c>
      <c r="I823" t="str">
        <f t="shared" si="63"/>
        <v/>
      </c>
      <c r="J823" t="str">
        <f t="shared" si="64"/>
        <v/>
      </c>
      <c r="K823" s="2"/>
      <c r="L823" s="2"/>
      <c r="M823" s="2"/>
      <c r="N823" s="2"/>
      <c r="O823" s="2"/>
      <c r="P823" s="11"/>
      <c r="Q823" s="2"/>
      <c r="R823" s="2"/>
      <c r="S823" s="18"/>
      <c r="T823" s="2"/>
      <c r="U823" s="2"/>
      <c r="V823" s="2"/>
      <c r="W823" s="2"/>
      <c r="X823" s="2"/>
      <c r="Y823" t="str">
        <f t="shared" si="60"/>
        <v/>
      </c>
      <c r="AA823" s="2"/>
      <c r="AB823" s="2"/>
      <c r="AC823" s="2"/>
      <c r="AD823" s="2"/>
      <c r="AE823" s="2"/>
      <c r="AF823" s="2"/>
      <c r="AG823" s="2"/>
      <c r="AH823" s="2"/>
      <c r="AI823" s="16" t="s">
        <v>328</v>
      </c>
      <c r="AJ823" s="19"/>
      <c r="AK823" s="19"/>
      <c r="AL823" s="19"/>
      <c r="AM823" s="19"/>
      <c r="AN823" s="19"/>
      <c r="AO823" s="10"/>
      <c r="AP823" s="10"/>
      <c r="AQ823" s="10"/>
      <c r="AR823" s="10"/>
    </row>
    <row r="824" spans="1:44" customFormat="1" x14ac:dyDescent="0.55000000000000004">
      <c r="A824" s="2"/>
      <c r="B824" t="str">
        <f>IF(A824="","",VLOOKUP(A824,Sheet2!$H$2:$J$74,2,FALSE))</f>
        <v/>
      </c>
      <c r="C824" t="str">
        <f>IF(A824="","",VLOOKUP(A824,Sheet2!$H$2:$J$74,3,FALSE))</f>
        <v/>
      </c>
      <c r="D824" t="str">
        <f>IF(A824="","",VLOOKUP(A824,Sheet2!$H$2:$M$74,4,FALSE))</f>
        <v/>
      </c>
      <c r="E824" t="str">
        <f>IF(A824="","",VLOOKUP(A824,Sheet2!$H$2:$M$74,5,FALSE))</f>
        <v/>
      </c>
      <c r="F824" t="str">
        <f>IF(A824="","",VLOOKUP(A824,Sheet2!$H$2:$M$74,6,FALSE))</f>
        <v/>
      </c>
      <c r="G824" t="str">
        <f t="shared" si="61"/>
        <v/>
      </c>
      <c r="H824" t="str">
        <f t="shared" si="62"/>
        <v/>
      </c>
      <c r="I824" t="str">
        <f t="shared" si="63"/>
        <v/>
      </c>
      <c r="J824" t="str">
        <f t="shared" si="64"/>
        <v/>
      </c>
      <c r="K824" s="2"/>
      <c r="L824" s="2"/>
      <c r="M824" s="2"/>
      <c r="N824" s="2"/>
      <c r="O824" s="2"/>
      <c r="P824" s="11"/>
      <c r="Q824" s="2"/>
      <c r="R824" s="2"/>
      <c r="S824" s="18"/>
      <c r="T824" s="2"/>
      <c r="U824" s="2"/>
      <c r="V824" s="2"/>
      <c r="W824" s="2"/>
      <c r="X824" s="2"/>
      <c r="Y824" t="str">
        <f t="shared" si="60"/>
        <v/>
      </c>
      <c r="AA824" s="2"/>
      <c r="AB824" s="2"/>
      <c r="AC824" s="2"/>
      <c r="AD824" s="2"/>
      <c r="AE824" s="2"/>
      <c r="AF824" s="2"/>
      <c r="AG824" s="2"/>
      <c r="AH824" s="2"/>
      <c r="AI824" s="16" t="s">
        <v>328</v>
      </c>
      <c r="AJ824" s="19"/>
      <c r="AK824" s="19"/>
      <c r="AL824" s="19"/>
      <c r="AM824" s="19"/>
      <c r="AN824" s="19"/>
      <c r="AO824" s="10"/>
      <c r="AP824" s="10"/>
      <c r="AQ824" s="10"/>
      <c r="AR824" s="10"/>
    </row>
    <row r="825" spans="1:44" customFormat="1" x14ac:dyDescent="0.55000000000000004">
      <c r="A825" s="2"/>
      <c r="B825" t="str">
        <f>IF(A825="","",VLOOKUP(A825,Sheet2!$H$2:$J$74,2,FALSE))</f>
        <v/>
      </c>
      <c r="C825" t="str">
        <f>IF(A825="","",VLOOKUP(A825,Sheet2!$H$2:$J$74,3,FALSE))</f>
        <v/>
      </c>
      <c r="D825" t="str">
        <f>IF(A825="","",VLOOKUP(A825,Sheet2!$H$2:$M$74,4,FALSE))</f>
        <v/>
      </c>
      <c r="E825" t="str">
        <f>IF(A825="","",VLOOKUP(A825,Sheet2!$H$2:$M$74,5,FALSE))</f>
        <v/>
      </c>
      <c r="F825" t="str">
        <f>IF(A825="","",VLOOKUP(A825,Sheet2!$H$2:$M$74,6,FALSE))</f>
        <v/>
      </c>
      <c r="G825" t="str">
        <f t="shared" si="61"/>
        <v/>
      </c>
      <c r="H825" t="str">
        <f t="shared" si="62"/>
        <v/>
      </c>
      <c r="I825" t="str">
        <f t="shared" si="63"/>
        <v/>
      </c>
      <c r="J825" t="str">
        <f t="shared" si="64"/>
        <v/>
      </c>
      <c r="K825" s="2"/>
      <c r="L825" s="2"/>
      <c r="M825" s="2"/>
      <c r="N825" s="2"/>
      <c r="O825" s="2"/>
      <c r="P825" s="11"/>
      <c r="Q825" s="2"/>
      <c r="R825" s="2"/>
      <c r="S825" s="18"/>
      <c r="T825" s="2"/>
      <c r="U825" s="2"/>
      <c r="V825" s="2"/>
      <c r="W825" s="2"/>
      <c r="X825" s="2"/>
      <c r="Y825" t="str">
        <f t="shared" si="60"/>
        <v/>
      </c>
      <c r="AA825" s="2"/>
      <c r="AB825" s="2"/>
      <c r="AC825" s="2"/>
      <c r="AD825" s="2"/>
      <c r="AE825" s="2"/>
      <c r="AF825" s="2"/>
      <c r="AG825" s="2"/>
      <c r="AH825" s="2"/>
      <c r="AI825" s="16" t="s">
        <v>328</v>
      </c>
      <c r="AJ825" s="19"/>
      <c r="AK825" s="19"/>
      <c r="AL825" s="19"/>
      <c r="AM825" s="19"/>
      <c r="AN825" s="19"/>
      <c r="AO825" s="10"/>
      <c r="AP825" s="10"/>
      <c r="AQ825" s="10"/>
      <c r="AR825" s="10"/>
    </row>
    <row r="826" spans="1:44" customFormat="1" x14ac:dyDescent="0.55000000000000004">
      <c r="A826" s="2"/>
      <c r="B826" t="str">
        <f>IF(A826="","",VLOOKUP(A826,Sheet2!$H$2:$J$74,2,FALSE))</f>
        <v/>
      </c>
      <c r="C826" t="str">
        <f>IF(A826="","",VLOOKUP(A826,Sheet2!$H$2:$J$74,3,FALSE))</f>
        <v/>
      </c>
      <c r="D826" t="str">
        <f>IF(A826="","",VLOOKUP(A826,Sheet2!$H$2:$M$74,4,FALSE))</f>
        <v/>
      </c>
      <c r="E826" t="str">
        <f>IF(A826="","",VLOOKUP(A826,Sheet2!$H$2:$M$74,5,FALSE))</f>
        <v/>
      </c>
      <c r="F826" t="str">
        <f>IF(A826="","",VLOOKUP(A826,Sheet2!$H$2:$M$74,6,FALSE))</f>
        <v/>
      </c>
      <c r="G826" t="str">
        <f t="shared" si="61"/>
        <v/>
      </c>
      <c r="H826" t="str">
        <f t="shared" si="62"/>
        <v/>
      </c>
      <c r="I826" t="str">
        <f t="shared" si="63"/>
        <v/>
      </c>
      <c r="J826" t="str">
        <f t="shared" si="64"/>
        <v/>
      </c>
      <c r="K826" s="2"/>
      <c r="L826" s="2"/>
      <c r="M826" s="2"/>
      <c r="N826" s="2"/>
      <c r="O826" s="2"/>
      <c r="P826" s="11"/>
      <c r="Q826" s="2"/>
      <c r="R826" s="2"/>
      <c r="S826" s="18"/>
      <c r="T826" s="2"/>
      <c r="U826" s="2"/>
      <c r="V826" s="2"/>
      <c r="W826" s="2"/>
      <c r="X826" s="2"/>
      <c r="Y826" t="str">
        <f t="shared" si="60"/>
        <v/>
      </c>
      <c r="AA826" s="2"/>
      <c r="AB826" s="2"/>
      <c r="AC826" s="2"/>
      <c r="AD826" s="2"/>
      <c r="AE826" s="2"/>
      <c r="AF826" s="2"/>
      <c r="AG826" s="2"/>
      <c r="AH826" s="2"/>
      <c r="AI826" s="16" t="s">
        <v>328</v>
      </c>
      <c r="AJ826" s="19"/>
      <c r="AK826" s="19"/>
      <c r="AL826" s="19"/>
      <c r="AM826" s="19"/>
      <c r="AN826" s="19"/>
      <c r="AO826" s="10"/>
      <c r="AP826" s="10"/>
      <c r="AQ826" s="10"/>
      <c r="AR826" s="10"/>
    </row>
    <row r="827" spans="1:44" customFormat="1" x14ac:dyDescent="0.55000000000000004">
      <c r="A827" s="2"/>
      <c r="B827" t="str">
        <f>IF(A827="","",VLOOKUP(A827,Sheet2!$H$2:$J$74,2,FALSE))</f>
        <v/>
      </c>
      <c r="C827" t="str">
        <f>IF(A827="","",VLOOKUP(A827,Sheet2!$H$2:$J$74,3,FALSE))</f>
        <v/>
      </c>
      <c r="D827" t="str">
        <f>IF(A827="","",VLOOKUP(A827,Sheet2!$H$2:$M$74,4,FALSE))</f>
        <v/>
      </c>
      <c r="E827" t="str">
        <f>IF(A827="","",VLOOKUP(A827,Sheet2!$H$2:$M$74,5,FALSE))</f>
        <v/>
      </c>
      <c r="F827" t="str">
        <f>IF(A827="","",VLOOKUP(A827,Sheet2!$H$2:$M$74,6,FALSE))</f>
        <v/>
      </c>
      <c r="G827" t="str">
        <f t="shared" si="61"/>
        <v/>
      </c>
      <c r="H827" t="str">
        <f t="shared" si="62"/>
        <v/>
      </c>
      <c r="I827" t="str">
        <f t="shared" si="63"/>
        <v/>
      </c>
      <c r="J827" t="str">
        <f t="shared" si="64"/>
        <v/>
      </c>
      <c r="K827" s="2"/>
      <c r="L827" s="2"/>
      <c r="M827" s="2"/>
      <c r="N827" s="2"/>
      <c r="O827" s="2"/>
      <c r="P827" s="11"/>
      <c r="Q827" s="2"/>
      <c r="R827" s="2"/>
      <c r="S827" s="18"/>
      <c r="T827" s="2"/>
      <c r="U827" s="2"/>
      <c r="V827" s="2"/>
      <c r="W827" s="2"/>
      <c r="X827" s="2"/>
      <c r="Y827" t="str">
        <f t="shared" si="60"/>
        <v/>
      </c>
      <c r="AA827" s="2"/>
      <c r="AB827" s="2"/>
      <c r="AC827" s="2"/>
      <c r="AD827" s="2"/>
      <c r="AE827" s="2"/>
      <c r="AF827" s="2"/>
      <c r="AG827" s="2"/>
      <c r="AH827" s="2"/>
      <c r="AI827" s="16" t="s">
        <v>328</v>
      </c>
      <c r="AJ827" s="19"/>
      <c r="AK827" s="19"/>
      <c r="AL827" s="19"/>
      <c r="AM827" s="19"/>
      <c r="AN827" s="19"/>
      <c r="AO827" s="10"/>
      <c r="AP827" s="10"/>
      <c r="AQ827" s="10"/>
      <c r="AR827" s="10"/>
    </row>
    <row r="828" spans="1:44" customFormat="1" x14ac:dyDescent="0.55000000000000004">
      <c r="A828" s="2"/>
      <c r="B828" t="str">
        <f>IF(A828="","",VLOOKUP(A828,Sheet2!$H$2:$J$74,2,FALSE))</f>
        <v/>
      </c>
      <c r="C828" t="str">
        <f>IF(A828="","",VLOOKUP(A828,Sheet2!$H$2:$J$74,3,FALSE))</f>
        <v/>
      </c>
      <c r="D828" t="str">
        <f>IF(A828="","",VLOOKUP(A828,Sheet2!$H$2:$M$74,4,FALSE))</f>
        <v/>
      </c>
      <c r="E828" t="str">
        <f>IF(A828="","",VLOOKUP(A828,Sheet2!$H$2:$M$74,5,FALSE))</f>
        <v/>
      </c>
      <c r="F828" t="str">
        <f>IF(A828="","",VLOOKUP(A828,Sheet2!$H$2:$M$74,6,FALSE))</f>
        <v/>
      </c>
      <c r="G828" t="str">
        <f t="shared" si="61"/>
        <v/>
      </c>
      <c r="H828" t="str">
        <f t="shared" si="62"/>
        <v/>
      </c>
      <c r="I828" t="str">
        <f t="shared" si="63"/>
        <v/>
      </c>
      <c r="J828" t="str">
        <f t="shared" si="64"/>
        <v/>
      </c>
      <c r="K828" s="2"/>
      <c r="L828" s="2"/>
      <c r="M828" s="2"/>
      <c r="N828" s="2"/>
      <c r="O828" s="2"/>
      <c r="P828" s="11"/>
      <c r="Q828" s="2"/>
      <c r="R828" s="2"/>
      <c r="S828" s="18"/>
      <c r="T828" s="2"/>
      <c r="U828" s="2"/>
      <c r="V828" s="2"/>
      <c r="W828" s="2"/>
      <c r="X828" s="2"/>
      <c r="Y828" t="str">
        <f t="shared" si="60"/>
        <v/>
      </c>
      <c r="AA828" s="2"/>
      <c r="AB828" s="2"/>
      <c r="AC828" s="2"/>
      <c r="AD828" s="2"/>
      <c r="AE828" s="2"/>
      <c r="AF828" s="2"/>
      <c r="AG828" s="2"/>
      <c r="AH828" s="2"/>
      <c r="AI828" s="16" t="s">
        <v>328</v>
      </c>
      <c r="AJ828" s="19"/>
      <c r="AK828" s="19"/>
      <c r="AL828" s="19"/>
      <c r="AM828" s="19"/>
      <c r="AN828" s="19"/>
      <c r="AO828" s="10"/>
      <c r="AP828" s="10"/>
      <c r="AQ828" s="10"/>
      <c r="AR828" s="10"/>
    </row>
    <row r="829" spans="1:44" customFormat="1" x14ac:dyDescent="0.55000000000000004">
      <c r="A829" s="2"/>
      <c r="B829" t="str">
        <f>IF(A829="","",VLOOKUP(A829,Sheet2!$H$2:$J$74,2,FALSE))</f>
        <v/>
      </c>
      <c r="C829" t="str">
        <f>IF(A829="","",VLOOKUP(A829,Sheet2!$H$2:$J$74,3,FALSE))</f>
        <v/>
      </c>
      <c r="D829" t="str">
        <f>IF(A829="","",VLOOKUP(A829,Sheet2!$H$2:$M$74,4,FALSE))</f>
        <v/>
      </c>
      <c r="E829" t="str">
        <f>IF(A829="","",VLOOKUP(A829,Sheet2!$H$2:$M$74,5,FALSE))</f>
        <v/>
      </c>
      <c r="F829" t="str">
        <f>IF(A829="","",VLOOKUP(A829,Sheet2!$H$2:$M$74,6,FALSE))</f>
        <v/>
      </c>
      <c r="G829" t="str">
        <f t="shared" si="61"/>
        <v/>
      </c>
      <c r="H829" t="str">
        <f t="shared" si="62"/>
        <v/>
      </c>
      <c r="I829" t="str">
        <f t="shared" si="63"/>
        <v/>
      </c>
      <c r="J829" t="str">
        <f t="shared" si="64"/>
        <v/>
      </c>
      <c r="K829" s="2"/>
      <c r="L829" s="2"/>
      <c r="M829" s="2"/>
      <c r="N829" s="2"/>
      <c r="O829" s="2"/>
      <c r="P829" s="11"/>
      <c r="Q829" s="2"/>
      <c r="R829" s="2"/>
      <c r="S829" s="18"/>
      <c r="T829" s="2"/>
      <c r="U829" s="2"/>
      <c r="V829" s="2"/>
      <c r="W829" s="2"/>
      <c r="X829" s="2"/>
      <c r="Y829" t="str">
        <f t="shared" si="60"/>
        <v/>
      </c>
      <c r="AA829" s="2"/>
      <c r="AB829" s="2"/>
      <c r="AC829" s="2"/>
      <c r="AD829" s="2"/>
      <c r="AE829" s="2"/>
      <c r="AF829" s="2"/>
      <c r="AG829" s="2"/>
      <c r="AH829" s="2"/>
      <c r="AI829" s="16" t="s">
        <v>328</v>
      </c>
      <c r="AJ829" s="19"/>
      <c r="AK829" s="19"/>
      <c r="AL829" s="19"/>
      <c r="AM829" s="19"/>
      <c r="AN829" s="19"/>
      <c r="AO829" s="10"/>
      <c r="AP829" s="10"/>
      <c r="AQ829" s="10"/>
      <c r="AR829" s="10"/>
    </row>
    <row r="830" spans="1:44" customFormat="1" x14ac:dyDescent="0.55000000000000004">
      <c r="A830" s="2"/>
      <c r="B830" t="str">
        <f>IF(A830="","",VLOOKUP(A830,Sheet2!$H$2:$J$74,2,FALSE))</f>
        <v/>
      </c>
      <c r="C830" t="str">
        <f>IF(A830="","",VLOOKUP(A830,Sheet2!$H$2:$J$74,3,FALSE))</f>
        <v/>
      </c>
      <c r="D830" t="str">
        <f>IF(A830="","",VLOOKUP(A830,Sheet2!$H$2:$M$74,4,FALSE))</f>
        <v/>
      </c>
      <c r="E830" t="str">
        <f>IF(A830="","",VLOOKUP(A830,Sheet2!$H$2:$M$74,5,FALSE))</f>
        <v/>
      </c>
      <c r="F830" t="str">
        <f>IF(A830="","",VLOOKUP(A830,Sheet2!$H$2:$M$74,6,FALSE))</f>
        <v/>
      </c>
      <c r="G830" t="str">
        <f t="shared" si="61"/>
        <v/>
      </c>
      <c r="H830" t="str">
        <f t="shared" si="62"/>
        <v/>
      </c>
      <c r="I830" t="str">
        <f t="shared" si="63"/>
        <v/>
      </c>
      <c r="J830" t="str">
        <f t="shared" si="64"/>
        <v/>
      </c>
      <c r="K830" s="2"/>
      <c r="L830" s="2"/>
      <c r="M830" s="2"/>
      <c r="N830" s="2"/>
      <c r="O830" s="2"/>
      <c r="P830" s="11"/>
      <c r="Q830" s="2"/>
      <c r="R830" s="2"/>
      <c r="S830" s="18"/>
      <c r="T830" s="2"/>
      <c r="U830" s="2"/>
      <c r="V830" s="2"/>
      <c r="W830" s="2"/>
      <c r="X830" s="2"/>
      <c r="Y830" t="str">
        <f t="shared" si="60"/>
        <v/>
      </c>
      <c r="AA830" s="2"/>
      <c r="AB830" s="2"/>
      <c r="AC830" s="2"/>
      <c r="AD830" s="2"/>
      <c r="AE830" s="2"/>
      <c r="AF830" s="2"/>
      <c r="AG830" s="2"/>
      <c r="AH830" s="2"/>
      <c r="AI830" s="16" t="s">
        <v>328</v>
      </c>
      <c r="AJ830" s="19"/>
      <c r="AK830" s="19"/>
      <c r="AL830" s="19"/>
      <c r="AM830" s="19"/>
      <c r="AN830" s="19"/>
      <c r="AO830" s="10"/>
      <c r="AP830" s="10"/>
      <c r="AQ830" s="10"/>
      <c r="AR830" s="10"/>
    </row>
    <row r="831" spans="1:44" customFormat="1" x14ac:dyDescent="0.55000000000000004">
      <c r="A831" s="2"/>
      <c r="B831" t="str">
        <f>IF(A831="","",VLOOKUP(A831,Sheet2!$H$2:$J$74,2,FALSE))</f>
        <v/>
      </c>
      <c r="C831" t="str">
        <f>IF(A831="","",VLOOKUP(A831,Sheet2!$H$2:$J$74,3,FALSE))</f>
        <v/>
      </c>
      <c r="D831" t="str">
        <f>IF(A831="","",VLOOKUP(A831,Sheet2!$H$2:$M$74,4,FALSE))</f>
        <v/>
      </c>
      <c r="E831" t="str">
        <f>IF(A831="","",VLOOKUP(A831,Sheet2!$H$2:$M$74,5,FALSE))</f>
        <v/>
      </c>
      <c r="F831" t="str">
        <f>IF(A831="","",VLOOKUP(A831,Sheet2!$H$2:$M$74,6,FALSE))</f>
        <v/>
      </c>
      <c r="G831" t="str">
        <f t="shared" si="61"/>
        <v/>
      </c>
      <c r="H831" t="str">
        <f t="shared" si="62"/>
        <v/>
      </c>
      <c r="I831" t="str">
        <f t="shared" si="63"/>
        <v/>
      </c>
      <c r="J831" t="str">
        <f t="shared" si="64"/>
        <v/>
      </c>
      <c r="K831" s="2"/>
      <c r="L831" s="2"/>
      <c r="M831" s="2"/>
      <c r="N831" s="2"/>
      <c r="O831" s="2"/>
      <c r="P831" s="11"/>
      <c r="Q831" s="2"/>
      <c r="R831" s="2"/>
      <c r="S831" s="18"/>
      <c r="T831" s="2"/>
      <c r="U831" s="2"/>
      <c r="V831" s="2"/>
      <c r="W831" s="2"/>
      <c r="X831" s="2"/>
      <c r="Y831" t="str">
        <f t="shared" si="60"/>
        <v/>
      </c>
      <c r="AA831" s="2"/>
      <c r="AB831" s="2"/>
      <c r="AC831" s="2"/>
      <c r="AD831" s="2"/>
      <c r="AE831" s="2"/>
      <c r="AF831" s="2"/>
      <c r="AG831" s="2"/>
      <c r="AH831" s="2"/>
      <c r="AI831" s="16" t="s">
        <v>328</v>
      </c>
      <c r="AJ831" s="19"/>
      <c r="AK831" s="19"/>
      <c r="AL831" s="19"/>
      <c r="AM831" s="19"/>
      <c r="AN831" s="19"/>
      <c r="AO831" s="10"/>
      <c r="AP831" s="10"/>
      <c r="AQ831" s="10"/>
      <c r="AR831" s="10"/>
    </row>
    <row r="832" spans="1:44" customFormat="1" x14ac:dyDescent="0.55000000000000004">
      <c r="A832" s="2"/>
      <c r="B832" t="str">
        <f>IF(A832="","",VLOOKUP(A832,Sheet2!$H$2:$J$74,2,FALSE))</f>
        <v/>
      </c>
      <c r="C832" t="str">
        <f>IF(A832="","",VLOOKUP(A832,Sheet2!$H$2:$J$74,3,FALSE))</f>
        <v/>
      </c>
      <c r="D832" t="str">
        <f>IF(A832="","",VLOOKUP(A832,Sheet2!$H$2:$M$74,4,FALSE))</f>
        <v/>
      </c>
      <c r="E832" t="str">
        <f>IF(A832="","",VLOOKUP(A832,Sheet2!$H$2:$M$74,5,FALSE))</f>
        <v/>
      </c>
      <c r="F832" t="str">
        <f>IF(A832="","",VLOOKUP(A832,Sheet2!$H$2:$M$74,6,FALSE))</f>
        <v/>
      </c>
      <c r="G832" t="str">
        <f t="shared" si="61"/>
        <v/>
      </c>
      <c r="H832" t="str">
        <f t="shared" si="62"/>
        <v/>
      </c>
      <c r="I832" t="str">
        <f t="shared" si="63"/>
        <v/>
      </c>
      <c r="J832" t="str">
        <f t="shared" si="64"/>
        <v/>
      </c>
      <c r="K832" s="2"/>
      <c r="L832" s="2"/>
      <c r="M832" s="2"/>
      <c r="N832" s="2"/>
      <c r="O832" s="2"/>
      <c r="P832" s="11"/>
      <c r="Q832" s="2"/>
      <c r="R832" s="2"/>
      <c r="S832" s="18"/>
      <c r="T832" s="2"/>
      <c r="U832" s="2"/>
      <c r="V832" s="2"/>
      <c r="W832" s="2"/>
      <c r="X832" s="2"/>
      <c r="Y832" t="str">
        <f t="shared" si="60"/>
        <v/>
      </c>
      <c r="AA832" s="2"/>
      <c r="AB832" s="2"/>
      <c r="AC832" s="2"/>
      <c r="AD832" s="2"/>
      <c r="AE832" s="2"/>
      <c r="AF832" s="2"/>
      <c r="AG832" s="2"/>
      <c r="AH832" s="2"/>
      <c r="AI832" s="16" t="s">
        <v>328</v>
      </c>
      <c r="AJ832" s="19"/>
      <c r="AK832" s="19"/>
      <c r="AL832" s="19"/>
      <c r="AM832" s="19"/>
      <c r="AN832" s="19"/>
      <c r="AO832" s="10"/>
      <c r="AP832" s="10"/>
      <c r="AQ832" s="10"/>
      <c r="AR832" s="10"/>
    </row>
    <row r="833" spans="1:44" customFormat="1" x14ac:dyDescent="0.55000000000000004">
      <c r="A833" s="2"/>
      <c r="B833" t="str">
        <f>IF(A833="","",VLOOKUP(A833,Sheet2!$H$2:$J$74,2,FALSE))</f>
        <v/>
      </c>
      <c r="C833" t="str">
        <f>IF(A833="","",VLOOKUP(A833,Sheet2!$H$2:$J$74,3,FALSE))</f>
        <v/>
      </c>
      <c r="D833" t="str">
        <f>IF(A833="","",VLOOKUP(A833,Sheet2!$H$2:$M$74,4,FALSE))</f>
        <v/>
      </c>
      <c r="E833" t="str">
        <f>IF(A833="","",VLOOKUP(A833,Sheet2!$H$2:$M$74,5,FALSE))</f>
        <v/>
      </c>
      <c r="F833" t="str">
        <f>IF(A833="","",VLOOKUP(A833,Sheet2!$H$2:$M$74,6,FALSE))</f>
        <v/>
      </c>
      <c r="G833" t="str">
        <f t="shared" si="61"/>
        <v/>
      </c>
      <c r="H833" t="str">
        <f t="shared" si="62"/>
        <v/>
      </c>
      <c r="I833" t="str">
        <f t="shared" si="63"/>
        <v/>
      </c>
      <c r="J833" t="str">
        <f t="shared" si="64"/>
        <v/>
      </c>
      <c r="K833" s="2"/>
      <c r="L833" s="2"/>
      <c r="M833" s="2"/>
      <c r="N833" s="2"/>
      <c r="O833" s="2"/>
      <c r="P833" s="11"/>
      <c r="Q833" s="2"/>
      <c r="R833" s="2"/>
      <c r="S833" s="18"/>
      <c r="T833" s="2"/>
      <c r="U833" s="2"/>
      <c r="V833" s="2"/>
      <c r="W833" s="2"/>
      <c r="X833" s="2"/>
      <c r="Y833" t="str">
        <f t="shared" si="60"/>
        <v/>
      </c>
      <c r="AA833" s="2"/>
      <c r="AB833" s="2"/>
      <c r="AC833" s="2"/>
      <c r="AD833" s="2"/>
      <c r="AE833" s="2"/>
      <c r="AF833" s="2"/>
      <c r="AG833" s="2"/>
      <c r="AH833" s="2"/>
      <c r="AI833" s="16" t="s">
        <v>328</v>
      </c>
      <c r="AJ833" s="19"/>
      <c r="AK833" s="19"/>
      <c r="AL833" s="19"/>
      <c r="AM833" s="19"/>
      <c r="AN833" s="19"/>
      <c r="AO833" s="10"/>
      <c r="AP833" s="10"/>
      <c r="AQ833" s="10"/>
      <c r="AR833" s="10"/>
    </row>
    <row r="834" spans="1:44" customFormat="1" x14ac:dyDescent="0.55000000000000004">
      <c r="A834" s="2"/>
      <c r="B834" t="str">
        <f>IF(A834="","",VLOOKUP(A834,Sheet2!$H$2:$J$74,2,FALSE))</f>
        <v/>
      </c>
      <c r="C834" t="str">
        <f>IF(A834="","",VLOOKUP(A834,Sheet2!$H$2:$J$74,3,FALSE))</f>
        <v/>
      </c>
      <c r="D834" t="str">
        <f>IF(A834="","",VLOOKUP(A834,Sheet2!$H$2:$M$74,4,FALSE))</f>
        <v/>
      </c>
      <c r="E834" t="str">
        <f>IF(A834="","",VLOOKUP(A834,Sheet2!$H$2:$M$74,5,FALSE))</f>
        <v/>
      </c>
      <c r="F834" t="str">
        <f>IF(A834="","",VLOOKUP(A834,Sheet2!$H$2:$M$74,6,FALSE))</f>
        <v/>
      </c>
      <c r="G834" t="str">
        <f t="shared" si="61"/>
        <v/>
      </c>
      <c r="H834" t="str">
        <f t="shared" si="62"/>
        <v/>
      </c>
      <c r="I834" t="str">
        <f t="shared" si="63"/>
        <v/>
      </c>
      <c r="J834" t="str">
        <f t="shared" si="64"/>
        <v/>
      </c>
      <c r="K834" s="2"/>
      <c r="L834" s="2"/>
      <c r="M834" s="2"/>
      <c r="N834" s="2"/>
      <c r="O834" s="2"/>
      <c r="P834" s="11"/>
      <c r="Q834" s="2"/>
      <c r="R834" s="2"/>
      <c r="S834" s="18"/>
      <c r="T834" s="2"/>
      <c r="U834" s="2"/>
      <c r="V834" s="2"/>
      <c r="W834" s="2"/>
      <c r="X834" s="2"/>
      <c r="Y834" t="str">
        <f t="shared" si="60"/>
        <v/>
      </c>
      <c r="AA834" s="2"/>
      <c r="AB834" s="2"/>
      <c r="AC834" s="2"/>
      <c r="AD834" s="2"/>
      <c r="AE834" s="2"/>
      <c r="AF834" s="2"/>
      <c r="AG834" s="2"/>
      <c r="AH834" s="2"/>
      <c r="AI834" s="16" t="s">
        <v>328</v>
      </c>
      <c r="AJ834" s="19"/>
      <c r="AK834" s="19"/>
      <c r="AL834" s="19"/>
      <c r="AM834" s="19"/>
      <c r="AN834" s="19"/>
      <c r="AO834" s="10"/>
      <c r="AP834" s="10"/>
      <c r="AQ834" s="10"/>
      <c r="AR834" s="10"/>
    </row>
    <row r="835" spans="1:44" customFormat="1" x14ac:dyDescent="0.55000000000000004">
      <c r="A835" s="2"/>
      <c r="B835" t="str">
        <f>IF(A835="","",VLOOKUP(A835,Sheet2!$H$2:$J$74,2,FALSE))</f>
        <v/>
      </c>
      <c r="C835" t="str">
        <f>IF(A835="","",VLOOKUP(A835,Sheet2!$H$2:$J$74,3,FALSE))</f>
        <v/>
      </c>
      <c r="D835" t="str">
        <f>IF(A835="","",VLOOKUP(A835,Sheet2!$H$2:$M$74,4,FALSE))</f>
        <v/>
      </c>
      <c r="E835" t="str">
        <f>IF(A835="","",VLOOKUP(A835,Sheet2!$H$2:$M$74,5,FALSE))</f>
        <v/>
      </c>
      <c r="F835" t="str">
        <f>IF(A835="","",VLOOKUP(A835,Sheet2!$H$2:$M$74,6,FALSE))</f>
        <v/>
      </c>
      <c r="G835" t="str">
        <f t="shared" si="61"/>
        <v/>
      </c>
      <c r="H835" t="str">
        <f t="shared" si="62"/>
        <v/>
      </c>
      <c r="I835" t="str">
        <f t="shared" si="63"/>
        <v/>
      </c>
      <c r="J835" t="str">
        <f t="shared" si="64"/>
        <v/>
      </c>
      <c r="K835" s="2"/>
      <c r="L835" s="2"/>
      <c r="M835" s="2"/>
      <c r="N835" s="2"/>
      <c r="O835" s="2"/>
      <c r="P835" s="11"/>
      <c r="Q835" s="2"/>
      <c r="R835" s="2"/>
      <c r="S835" s="18"/>
      <c r="T835" s="2"/>
      <c r="U835" s="2"/>
      <c r="V835" s="2"/>
      <c r="W835" s="2"/>
      <c r="X835" s="2"/>
      <c r="Y835" t="str">
        <f t="shared" si="60"/>
        <v/>
      </c>
      <c r="AA835" s="2"/>
      <c r="AB835" s="2"/>
      <c r="AC835" s="2"/>
      <c r="AD835" s="2"/>
      <c r="AE835" s="2"/>
      <c r="AF835" s="2"/>
      <c r="AG835" s="2"/>
      <c r="AH835" s="2"/>
      <c r="AI835" s="16" t="s">
        <v>328</v>
      </c>
      <c r="AJ835" s="19"/>
      <c r="AK835" s="19"/>
      <c r="AL835" s="19"/>
      <c r="AM835" s="19"/>
      <c r="AN835" s="19"/>
      <c r="AO835" s="10"/>
      <c r="AP835" s="10"/>
      <c r="AQ835" s="10"/>
      <c r="AR835" s="10"/>
    </row>
    <row r="836" spans="1:44" customFormat="1" x14ac:dyDescent="0.55000000000000004">
      <c r="A836" s="2"/>
      <c r="B836" t="str">
        <f>IF(A836="","",VLOOKUP(A836,Sheet2!$H$2:$J$74,2,FALSE))</f>
        <v/>
      </c>
      <c r="C836" t="str">
        <f>IF(A836="","",VLOOKUP(A836,Sheet2!$H$2:$J$74,3,FALSE))</f>
        <v/>
      </c>
      <c r="D836" t="str">
        <f>IF(A836="","",VLOOKUP(A836,Sheet2!$H$2:$M$74,4,FALSE))</f>
        <v/>
      </c>
      <c r="E836" t="str">
        <f>IF(A836="","",VLOOKUP(A836,Sheet2!$H$2:$M$74,5,FALSE))</f>
        <v/>
      </c>
      <c r="F836" t="str">
        <f>IF(A836="","",VLOOKUP(A836,Sheet2!$H$2:$M$74,6,FALSE))</f>
        <v/>
      </c>
      <c r="G836" t="str">
        <f t="shared" si="61"/>
        <v/>
      </c>
      <c r="H836" t="str">
        <f t="shared" si="62"/>
        <v/>
      </c>
      <c r="I836" t="str">
        <f t="shared" si="63"/>
        <v/>
      </c>
      <c r="J836" t="str">
        <f t="shared" si="64"/>
        <v/>
      </c>
      <c r="K836" s="2"/>
      <c r="L836" s="2"/>
      <c r="M836" s="2"/>
      <c r="N836" s="2"/>
      <c r="O836" s="2"/>
      <c r="P836" s="11"/>
      <c r="Q836" s="2"/>
      <c r="R836" s="2"/>
      <c r="S836" s="18"/>
      <c r="T836" s="2"/>
      <c r="U836" s="2"/>
      <c r="V836" s="2"/>
      <c r="W836" s="2"/>
      <c r="X836" s="2"/>
      <c r="Y836" t="str">
        <f t="shared" si="60"/>
        <v/>
      </c>
      <c r="AA836" s="2"/>
      <c r="AB836" s="2"/>
      <c r="AC836" s="2"/>
      <c r="AD836" s="2"/>
      <c r="AE836" s="2"/>
      <c r="AF836" s="2"/>
      <c r="AG836" s="2"/>
      <c r="AH836" s="2"/>
      <c r="AI836" s="16" t="s">
        <v>328</v>
      </c>
      <c r="AJ836" s="19"/>
      <c r="AK836" s="19"/>
      <c r="AL836" s="19"/>
      <c r="AM836" s="19"/>
      <c r="AN836" s="19"/>
      <c r="AO836" s="10"/>
      <c r="AP836" s="10"/>
      <c r="AQ836" s="10"/>
      <c r="AR836" s="10"/>
    </row>
    <row r="837" spans="1:44" customFormat="1" x14ac:dyDescent="0.55000000000000004">
      <c r="A837" s="2"/>
      <c r="B837" t="str">
        <f>IF(A837="","",VLOOKUP(A837,Sheet2!$H$2:$J$74,2,FALSE))</f>
        <v/>
      </c>
      <c r="C837" t="str">
        <f>IF(A837="","",VLOOKUP(A837,Sheet2!$H$2:$J$74,3,FALSE))</f>
        <v/>
      </c>
      <c r="D837" t="str">
        <f>IF(A837="","",VLOOKUP(A837,Sheet2!$H$2:$M$74,4,FALSE))</f>
        <v/>
      </c>
      <c r="E837" t="str">
        <f>IF(A837="","",VLOOKUP(A837,Sheet2!$H$2:$M$74,5,FALSE))</f>
        <v/>
      </c>
      <c r="F837" t="str">
        <f>IF(A837="","",VLOOKUP(A837,Sheet2!$H$2:$M$74,6,FALSE))</f>
        <v/>
      </c>
      <c r="G837" t="str">
        <f t="shared" si="61"/>
        <v/>
      </c>
      <c r="H837" t="str">
        <f t="shared" si="62"/>
        <v/>
      </c>
      <c r="I837" t="str">
        <f t="shared" si="63"/>
        <v/>
      </c>
      <c r="J837" t="str">
        <f t="shared" si="64"/>
        <v/>
      </c>
      <c r="K837" s="2"/>
      <c r="L837" s="2"/>
      <c r="M837" s="2"/>
      <c r="N837" s="2"/>
      <c r="O837" s="2"/>
      <c r="P837" s="11"/>
      <c r="Q837" s="2"/>
      <c r="R837" s="2"/>
      <c r="S837" s="18"/>
      <c r="T837" s="2"/>
      <c r="U837" s="2"/>
      <c r="V837" s="2"/>
      <c r="W837" s="2"/>
      <c r="X837" s="2"/>
      <c r="Y837" t="str">
        <f t="shared" si="60"/>
        <v/>
      </c>
      <c r="AA837" s="2"/>
      <c r="AB837" s="2"/>
      <c r="AC837" s="2"/>
      <c r="AD837" s="2"/>
      <c r="AE837" s="2"/>
      <c r="AF837" s="2"/>
      <c r="AG837" s="2"/>
      <c r="AH837" s="2"/>
      <c r="AI837" s="16" t="s">
        <v>328</v>
      </c>
      <c r="AJ837" s="19"/>
      <c r="AK837" s="19"/>
      <c r="AL837" s="19"/>
      <c r="AM837" s="19"/>
      <c r="AN837" s="19"/>
      <c r="AO837" s="10"/>
      <c r="AP837" s="10"/>
      <c r="AQ837" s="10"/>
      <c r="AR837" s="10"/>
    </row>
    <row r="838" spans="1:44" customFormat="1" x14ac:dyDescent="0.55000000000000004">
      <c r="A838" s="2"/>
      <c r="B838" t="str">
        <f>IF(A838="","",VLOOKUP(A838,Sheet2!$H$2:$J$74,2,FALSE))</f>
        <v/>
      </c>
      <c r="C838" t="str">
        <f>IF(A838="","",VLOOKUP(A838,Sheet2!$H$2:$J$74,3,FALSE))</f>
        <v/>
      </c>
      <c r="D838" t="str">
        <f>IF(A838="","",VLOOKUP(A838,Sheet2!$H$2:$M$74,4,FALSE))</f>
        <v/>
      </c>
      <c r="E838" t="str">
        <f>IF(A838="","",VLOOKUP(A838,Sheet2!$H$2:$M$74,5,FALSE))</f>
        <v/>
      </c>
      <c r="F838" t="str">
        <f>IF(A838="","",VLOOKUP(A838,Sheet2!$H$2:$M$74,6,FALSE))</f>
        <v/>
      </c>
      <c r="G838" t="str">
        <f t="shared" si="61"/>
        <v/>
      </c>
      <c r="H838" t="str">
        <f t="shared" si="62"/>
        <v/>
      </c>
      <c r="I838" t="str">
        <f t="shared" si="63"/>
        <v/>
      </c>
      <c r="J838" t="str">
        <f t="shared" si="64"/>
        <v/>
      </c>
      <c r="K838" s="2"/>
      <c r="L838" s="2"/>
      <c r="M838" s="2"/>
      <c r="N838" s="2"/>
      <c r="O838" s="2"/>
      <c r="P838" s="11"/>
      <c r="Q838" s="2"/>
      <c r="R838" s="2"/>
      <c r="S838" s="18"/>
      <c r="T838" s="2"/>
      <c r="U838" s="2"/>
      <c r="V838" s="2"/>
      <c r="W838" s="2"/>
      <c r="X838" s="2"/>
      <c r="Y838" t="str">
        <f t="shared" ref="Y838:Y901" si="65">IF($G$5="","",$G$5)</f>
        <v/>
      </c>
      <c r="AA838" s="2"/>
      <c r="AB838" s="2"/>
      <c r="AC838" s="2"/>
      <c r="AD838" s="2"/>
      <c r="AE838" s="2"/>
      <c r="AF838" s="2"/>
      <c r="AG838" s="2"/>
      <c r="AH838" s="2"/>
      <c r="AI838" s="16" t="s">
        <v>328</v>
      </c>
      <c r="AJ838" s="19"/>
      <c r="AK838" s="19"/>
      <c r="AL838" s="19"/>
      <c r="AM838" s="19"/>
      <c r="AN838" s="19"/>
      <c r="AO838" s="10"/>
      <c r="AP838" s="10"/>
      <c r="AQ838" s="10"/>
      <c r="AR838" s="10"/>
    </row>
    <row r="839" spans="1:44" customFormat="1" x14ac:dyDescent="0.55000000000000004">
      <c r="A839" s="2"/>
      <c r="B839" t="str">
        <f>IF(A839="","",VLOOKUP(A839,Sheet2!$H$2:$J$74,2,FALSE))</f>
        <v/>
      </c>
      <c r="C839" t="str">
        <f>IF(A839="","",VLOOKUP(A839,Sheet2!$H$2:$J$74,3,FALSE))</f>
        <v/>
      </c>
      <c r="D839" t="str">
        <f>IF(A839="","",VLOOKUP(A839,Sheet2!$H$2:$M$74,4,FALSE))</f>
        <v/>
      </c>
      <c r="E839" t="str">
        <f>IF(A839="","",VLOOKUP(A839,Sheet2!$H$2:$M$74,5,FALSE))</f>
        <v/>
      </c>
      <c r="F839" t="str">
        <f>IF(A839="","",VLOOKUP(A839,Sheet2!$H$2:$M$74,6,FALSE))</f>
        <v/>
      </c>
      <c r="G839" t="str">
        <f t="shared" ref="G839:G902" si="66">IF(G838="","",$G$5)</f>
        <v/>
      </c>
      <c r="H839" t="str">
        <f t="shared" ref="H839:H902" si="67">IF(H838="","",$H$5)</f>
        <v/>
      </c>
      <c r="I839" t="str">
        <f t="shared" ref="I839:I902" si="68">IF(I838="","",$I$5)</f>
        <v/>
      </c>
      <c r="J839" t="str">
        <f t="shared" ref="J839:J902" si="69">IF(J838="","",$J$5)</f>
        <v/>
      </c>
      <c r="K839" s="2"/>
      <c r="L839" s="2"/>
      <c r="M839" s="2"/>
      <c r="N839" s="2"/>
      <c r="O839" s="2"/>
      <c r="P839" s="11"/>
      <c r="Q839" s="2"/>
      <c r="R839" s="2"/>
      <c r="S839" s="18"/>
      <c r="T839" s="2"/>
      <c r="U839" s="2"/>
      <c r="V839" s="2"/>
      <c r="W839" s="2"/>
      <c r="X839" s="2"/>
      <c r="Y839" t="str">
        <f t="shared" si="65"/>
        <v/>
      </c>
      <c r="AA839" s="2"/>
      <c r="AB839" s="2"/>
      <c r="AC839" s="2"/>
      <c r="AD839" s="2"/>
      <c r="AE839" s="2"/>
      <c r="AF839" s="2"/>
      <c r="AG839" s="2"/>
      <c r="AH839" s="2"/>
      <c r="AI839" s="16" t="s">
        <v>328</v>
      </c>
      <c r="AJ839" s="19"/>
      <c r="AK839" s="19"/>
      <c r="AL839" s="19"/>
      <c r="AM839" s="19"/>
      <c r="AN839" s="19"/>
      <c r="AO839" s="10"/>
      <c r="AP839" s="10"/>
      <c r="AQ839" s="10"/>
      <c r="AR839" s="10"/>
    </row>
    <row r="840" spans="1:44" customFormat="1" x14ac:dyDescent="0.55000000000000004">
      <c r="A840" s="2"/>
      <c r="B840" t="str">
        <f>IF(A840="","",VLOOKUP(A840,Sheet2!$H$2:$J$74,2,FALSE))</f>
        <v/>
      </c>
      <c r="C840" t="str">
        <f>IF(A840="","",VLOOKUP(A840,Sheet2!$H$2:$J$74,3,FALSE))</f>
        <v/>
      </c>
      <c r="D840" t="str">
        <f>IF(A840="","",VLOOKUP(A840,Sheet2!$H$2:$M$74,4,FALSE))</f>
        <v/>
      </c>
      <c r="E840" t="str">
        <f>IF(A840="","",VLOOKUP(A840,Sheet2!$H$2:$M$74,5,FALSE))</f>
        <v/>
      </c>
      <c r="F840" t="str">
        <f>IF(A840="","",VLOOKUP(A840,Sheet2!$H$2:$M$74,6,FALSE))</f>
        <v/>
      </c>
      <c r="G840" t="str">
        <f t="shared" si="66"/>
        <v/>
      </c>
      <c r="H840" t="str">
        <f t="shared" si="67"/>
        <v/>
      </c>
      <c r="I840" t="str">
        <f t="shared" si="68"/>
        <v/>
      </c>
      <c r="J840" t="str">
        <f t="shared" si="69"/>
        <v/>
      </c>
      <c r="K840" s="2"/>
      <c r="L840" s="2"/>
      <c r="M840" s="2"/>
      <c r="N840" s="2"/>
      <c r="O840" s="2"/>
      <c r="P840" s="11"/>
      <c r="Q840" s="2"/>
      <c r="R840" s="2"/>
      <c r="S840" s="18"/>
      <c r="T840" s="2"/>
      <c r="U840" s="2"/>
      <c r="V840" s="2"/>
      <c r="W840" s="2"/>
      <c r="X840" s="2"/>
      <c r="Y840" t="str">
        <f t="shared" si="65"/>
        <v/>
      </c>
      <c r="AA840" s="2"/>
      <c r="AB840" s="2"/>
      <c r="AC840" s="2"/>
      <c r="AD840" s="2"/>
      <c r="AE840" s="2"/>
      <c r="AF840" s="2"/>
      <c r="AG840" s="2"/>
      <c r="AH840" s="2"/>
      <c r="AI840" s="16" t="s">
        <v>328</v>
      </c>
      <c r="AJ840" s="19"/>
      <c r="AK840" s="19"/>
      <c r="AL840" s="19"/>
      <c r="AM840" s="19"/>
      <c r="AN840" s="19"/>
      <c r="AO840" s="10"/>
      <c r="AP840" s="10"/>
      <c r="AQ840" s="10"/>
      <c r="AR840" s="10"/>
    </row>
    <row r="841" spans="1:44" customFormat="1" x14ac:dyDescent="0.55000000000000004">
      <c r="A841" s="2"/>
      <c r="B841" t="str">
        <f>IF(A841="","",VLOOKUP(A841,Sheet2!$H$2:$J$74,2,FALSE))</f>
        <v/>
      </c>
      <c r="C841" t="str">
        <f>IF(A841="","",VLOOKUP(A841,Sheet2!$H$2:$J$74,3,FALSE))</f>
        <v/>
      </c>
      <c r="D841" t="str">
        <f>IF(A841="","",VLOOKUP(A841,Sheet2!$H$2:$M$74,4,FALSE))</f>
        <v/>
      </c>
      <c r="E841" t="str">
        <f>IF(A841="","",VLOOKUP(A841,Sheet2!$H$2:$M$74,5,FALSE))</f>
        <v/>
      </c>
      <c r="F841" t="str">
        <f>IF(A841="","",VLOOKUP(A841,Sheet2!$H$2:$M$74,6,FALSE))</f>
        <v/>
      </c>
      <c r="G841" t="str">
        <f t="shared" si="66"/>
        <v/>
      </c>
      <c r="H841" t="str">
        <f t="shared" si="67"/>
        <v/>
      </c>
      <c r="I841" t="str">
        <f t="shared" si="68"/>
        <v/>
      </c>
      <c r="J841" t="str">
        <f t="shared" si="69"/>
        <v/>
      </c>
      <c r="K841" s="2"/>
      <c r="L841" s="2"/>
      <c r="M841" s="2"/>
      <c r="N841" s="2"/>
      <c r="O841" s="2"/>
      <c r="P841" s="11"/>
      <c r="Q841" s="2"/>
      <c r="R841" s="2"/>
      <c r="S841" s="18"/>
      <c r="T841" s="2"/>
      <c r="U841" s="2"/>
      <c r="V841" s="2"/>
      <c r="W841" s="2"/>
      <c r="X841" s="2"/>
      <c r="Y841" t="str">
        <f t="shared" si="65"/>
        <v/>
      </c>
      <c r="AA841" s="2"/>
      <c r="AB841" s="2"/>
      <c r="AC841" s="2"/>
      <c r="AD841" s="2"/>
      <c r="AE841" s="2"/>
      <c r="AF841" s="2"/>
      <c r="AG841" s="2"/>
      <c r="AH841" s="2"/>
      <c r="AI841" s="16" t="s">
        <v>328</v>
      </c>
      <c r="AJ841" s="19"/>
      <c r="AK841" s="19"/>
      <c r="AL841" s="19"/>
      <c r="AM841" s="19"/>
      <c r="AN841" s="19"/>
      <c r="AO841" s="10"/>
      <c r="AP841" s="10"/>
      <c r="AQ841" s="10"/>
      <c r="AR841" s="10"/>
    </row>
    <row r="842" spans="1:44" customFormat="1" x14ac:dyDescent="0.55000000000000004">
      <c r="A842" s="2"/>
      <c r="B842" t="str">
        <f>IF(A842="","",VLOOKUP(A842,Sheet2!$H$2:$J$74,2,FALSE))</f>
        <v/>
      </c>
      <c r="C842" t="str">
        <f>IF(A842="","",VLOOKUP(A842,Sheet2!$H$2:$J$74,3,FALSE))</f>
        <v/>
      </c>
      <c r="D842" t="str">
        <f>IF(A842="","",VLOOKUP(A842,Sheet2!$H$2:$M$74,4,FALSE))</f>
        <v/>
      </c>
      <c r="E842" t="str">
        <f>IF(A842="","",VLOOKUP(A842,Sheet2!$H$2:$M$74,5,FALSE))</f>
        <v/>
      </c>
      <c r="F842" t="str">
        <f>IF(A842="","",VLOOKUP(A842,Sheet2!$H$2:$M$74,6,FALSE))</f>
        <v/>
      </c>
      <c r="G842" t="str">
        <f t="shared" si="66"/>
        <v/>
      </c>
      <c r="H842" t="str">
        <f t="shared" si="67"/>
        <v/>
      </c>
      <c r="I842" t="str">
        <f t="shared" si="68"/>
        <v/>
      </c>
      <c r="J842" t="str">
        <f t="shared" si="69"/>
        <v/>
      </c>
      <c r="K842" s="2"/>
      <c r="L842" s="2"/>
      <c r="M842" s="2"/>
      <c r="N842" s="2"/>
      <c r="O842" s="2"/>
      <c r="P842" s="11"/>
      <c r="Q842" s="2"/>
      <c r="R842" s="2"/>
      <c r="S842" s="18"/>
      <c r="T842" s="2"/>
      <c r="U842" s="2"/>
      <c r="V842" s="2"/>
      <c r="W842" s="2"/>
      <c r="X842" s="2"/>
      <c r="Y842" t="str">
        <f t="shared" si="65"/>
        <v/>
      </c>
      <c r="AA842" s="2"/>
      <c r="AB842" s="2"/>
      <c r="AC842" s="2"/>
      <c r="AD842" s="2"/>
      <c r="AE842" s="2"/>
      <c r="AF842" s="2"/>
      <c r="AG842" s="2"/>
      <c r="AH842" s="2"/>
      <c r="AI842" s="16" t="s">
        <v>328</v>
      </c>
      <c r="AJ842" s="19"/>
      <c r="AK842" s="19"/>
      <c r="AL842" s="19"/>
      <c r="AM842" s="19"/>
      <c r="AN842" s="19"/>
      <c r="AO842" s="10"/>
      <c r="AP842" s="10"/>
      <c r="AQ842" s="10"/>
      <c r="AR842" s="10"/>
    </row>
    <row r="843" spans="1:44" customFormat="1" x14ac:dyDescent="0.55000000000000004">
      <c r="A843" s="2"/>
      <c r="B843" t="str">
        <f>IF(A843="","",VLOOKUP(A843,Sheet2!$H$2:$J$74,2,FALSE))</f>
        <v/>
      </c>
      <c r="C843" t="str">
        <f>IF(A843="","",VLOOKUP(A843,Sheet2!$H$2:$J$74,3,FALSE))</f>
        <v/>
      </c>
      <c r="D843" t="str">
        <f>IF(A843="","",VLOOKUP(A843,Sheet2!$H$2:$M$74,4,FALSE))</f>
        <v/>
      </c>
      <c r="E843" t="str">
        <f>IF(A843="","",VLOOKUP(A843,Sheet2!$H$2:$M$74,5,FALSE))</f>
        <v/>
      </c>
      <c r="F843" t="str">
        <f>IF(A843="","",VLOOKUP(A843,Sheet2!$H$2:$M$74,6,FALSE))</f>
        <v/>
      </c>
      <c r="G843" t="str">
        <f t="shared" si="66"/>
        <v/>
      </c>
      <c r="H843" t="str">
        <f t="shared" si="67"/>
        <v/>
      </c>
      <c r="I843" t="str">
        <f t="shared" si="68"/>
        <v/>
      </c>
      <c r="J843" t="str">
        <f t="shared" si="69"/>
        <v/>
      </c>
      <c r="K843" s="2"/>
      <c r="L843" s="2"/>
      <c r="M843" s="2"/>
      <c r="N843" s="2"/>
      <c r="O843" s="2"/>
      <c r="P843" s="11"/>
      <c r="Q843" s="2"/>
      <c r="R843" s="2"/>
      <c r="S843" s="18"/>
      <c r="T843" s="2"/>
      <c r="U843" s="2"/>
      <c r="V843" s="2"/>
      <c r="W843" s="2"/>
      <c r="X843" s="2"/>
      <c r="Y843" t="str">
        <f t="shared" si="65"/>
        <v/>
      </c>
      <c r="AA843" s="2"/>
      <c r="AB843" s="2"/>
      <c r="AC843" s="2"/>
      <c r="AD843" s="2"/>
      <c r="AE843" s="2"/>
      <c r="AF843" s="2"/>
      <c r="AG843" s="2"/>
      <c r="AH843" s="2"/>
      <c r="AI843" s="16" t="s">
        <v>328</v>
      </c>
      <c r="AJ843" s="19"/>
      <c r="AK843" s="19"/>
      <c r="AL843" s="19"/>
      <c r="AM843" s="19"/>
      <c r="AN843" s="19"/>
      <c r="AO843" s="10"/>
      <c r="AP843" s="10"/>
      <c r="AQ843" s="10"/>
      <c r="AR843" s="10"/>
    </row>
    <row r="844" spans="1:44" customFormat="1" x14ac:dyDescent="0.55000000000000004">
      <c r="A844" s="2"/>
      <c r="B844" t="str">
        <f>IF(A844="","",VLOOKUP(A844,Sheet2!$H$2:$J$74,2,FALSE))</f>
        <v/>
      </c>
      <c r="C844" t="str">
        <f>IF(A844="","",VLOOKUP(A844,Sheet2!$H$2:$J$74,3,FALSE))</f>
        <v/>
      </c>
      <c r="D844" t="str">
        <f>IF(A844="","",VLOOKUP(A844,Sheet2!$H$2:$M$74,4,FALSE))</f>
        <v/>
      </c>
      <c r="E844" t="str">
        <f>IF(A844="","",VLOOKUP(A844,Sheet2!$H$2:$M$74,5,FALSE))</f>
        <v/>
      </c>
      <c r="F844" t="str">
        <f>IF(A844="","",VLOOKUP(A844,Sheet2!$H$2:$M$74,6,FALSE))</f>
        <v/>
      </c>
      <c r="G844" t="str">
        <f t="shared" si="66"/>
        <v/>
      </c>
      <c r="H844" t="str">
        <f t="shared" si="67"/>
        <v/>
      </c>
      <c r="I844" t="str">
        <f t="shared" si="68"/>
        <v/>
      </c>
      <c r="J844" t="str">
        <f t="shared" si="69"/>
        <v/>
      </c>
      <c r="K844" s="2"/>
      <c r="L844" s="2"/>
      <c r="M844" s="2"/>
      <c r="N844" s="2"/>
      <c r="O844" s="2"/>
      <c r="P844" s="11"/>
      <c r="Q844" s="2"/>
      <c r="R844" s="2"/>
      <c r="S844" s="18"/>
      <c r="T844" s="2"/>
      <c r="U844" s="2"/>
      <c r="V844" s="2"/>
      <c r="W844" s="2"/>
      <c r="X844" s="2"/>
      <c r="Y844" t="str">
        <f t="shared" si="65"/>
        <v/>
      </c>
      <c r="AA844" s="2"/>
      <c r="AB844" s="2"/>
      <c r="AC844" s="2"/>
      <c r="AD844" s="2"/>
      <c r="AE844" s="2"/>
      <c r="AF844" s="2"/>
      <c r="AG844" s="2"/>
      <c r="AH844" s="2"/>
      <c r="AI844" s="16" t="s">
        <v>328</v>
      </c>
      <c r="AJ844" s="19"/>
      <c r="AK844" s="19"/>
      <c r="AL844" s="19"/>
      <c r="AM844" s="19"/>
      <c r="AN844" s="19"/>
      <c r="AO844" s="10"/>
      <c r="AP844" s="10"/>
      <c r="AQ844" s="10"/>
      <c r="AR844" s="10"/>
    </row>
    <row r="845" spans="1:44" customFormat="1" x14ac:dyDescent="0.55000000000000004">
      <c r="A845" s="2"/>
      <c r="B845" t="str">
        <f>IF(A845="","",VLOOKUP(A845,Sheet2!$H$2:$J$74,2,FALSE))</f>
        <v/>
      </c>
      <c r="C845" t="str">
        <f>IF(A845="","",VLOOKUP(A845,Sheet2!$H$2:$J$74,3,FALSE))</f>
        <v/>
      </c>
      <c r="D845" t="str">
        <f>IF(A845="","",VLOOKUP(A845,Sheet2!$H$2:$M$74,4,FALSE))</f>
        <v/>
      </c>
      <c r="E845" t="str">
        <f>IF(A845="","",VLOOKUP(A845,Sheet2!$H$2:$M$74,5,FALSE))</f>
        <v/>
      </c>
      <c r="F845" t="str">
        <f>IF(A845="","",VLOOKUP(A845,Sheet2!$H$2:$M$74,6,FALSE))</f>
        <v/>
      </c>
      <c r="G845" t="str">
        <f t="shared" si="66"/>
        <v/>
      </c>
      <c r="H845" t="str">
        <f t="shared" si="67"/>
        <v/>
      </c>
      <c r="I845" t="str">
        <f t="shared" si="68"/>
        <v/>
      </c>
      <c r="J845" t="str">
        <f t="shared" si="69"/>
        <v/>
      </c>
      <c r="K845" s="2"/>
      <c r="L845" s="2"/>
      <c r="M845" s="2"/>
      <c r="N845" s="2"/>
      <c r="O845" s="2"/>
      <c r="P845" s="11"/>
      <c r="Q845" s="2"/>
      <c r="R845" s="2"/>
      <c r="S845" s="18"/>
      <c r="T845" s="2"/>
      <c r="U845" s="2"/>
      <c r="V845" s="2"/>
      <c r="W845" s="2"/>
      <c r="X845" s="2"/>
      <c r="Y845" t="str">
        <f t="shared" si="65"/>
        <v/>
      </c>
      <c r="AA845" s="2"/>
      <c r="AB845" s="2"/>
      <c r="AC845" s="2"/>
      <c r="AD845" s="2"/>
      <c r="AE845" s="2"/>
      <c r="AF845" s="2"/>
      <c r="AG845" s="2"/>
      <c r="AH845" s="2"/>
      <c r="AI845" s="16" t="s">
        <v>328</v>
      </c>
      <c r="AJ845" s="19"/>
      <c r="AK845" s="19"/>
      <c r="AL845" s="19"/>
      <c r="AM845" s="19"/>
      <c r="AN845" s="19"/>
      <c r="AO845" s="10"/>
      <c r="AP845" s="10"/>
      <c r="AQ845" s="10"/>
      <c r="AR845" s="10"/>
    </row>
    <row r="846" spans="1:44" customFormat="1" x14ac:dyDescent="0.55000000000000004">
      <c r="A846" s="2"/>
      <c r="B846" t="str">
        <f>IF(A846="","",VLOOKUP(A846,Sheet2!$H$2:$J$74,2,FALSE))</f>
        <v/>
      </c>
      <c r="C846" t="str">
        <f>IF(A846="","",VLOOKUP(A846,Sheet2!$H$2:$J$74,3,FALSE))</f>
        <v/>
      </c>
      <c r="D846" t="str">
        <f>IF(A846="","",VLOOKUP(A846,Sheet2!$H$2:$M$74,4,FALSE))</f>
        <v/>
      </c>
      <c r="E846" t="str">
        <f>IF(A846="","",VLOOKUP(A846,Sheet2!$H$2:$M$74,5,FALSE))</f>
        <v/>
      </c>
      <c r="F846" t="str">
        <f>IF(A846="","",VLOOKUP(A846,Sheet2!$H$2:$M$74,6,FALSE))</f>
        <v/>
      </c>
      <c r="G846" t="str">
        <f t="shared" si="66"/>
        <v/>
      </c>
      <c r="H846" t="str">
        <f t="shared" si="67"/>
        <v/>
      </c>
      <c r="I846" t="str">
        <f t="shared" si="68"/>
        <v/>
      </c>
      <c r="J846" t="str">
        <f t="shared" si="69"/>
        <v/>
      </c>
      <c r="K846" s="2"/>
      <c r="L846" s="2"/>
      <c r="M846" s="2"/>
      <c r="N846" s="2"/>
      <c r="O846" s="2"/>
      <c r="P846" s="11"/>
      <c r="Q846" s="2"/>
      <c r="R846" s="2"/>
      <c r="S846" s="18"/>
      <c r="T846" s="2"/>
      <c r="U846" s="2"/>
      <c r="V846" s="2"/>
      <c r="W846" s="2"/>
      <c r="X846" s="2"/>
      <c r="Y846" t="str">
        <f t="shared" si="65"/>
        <v/>
      </c>
      <c r="AA846" s="2"/>
      <c r="AB846" s="2"/>
      <c r="AC846" s="2"/>
      <c r="AD846" s="2"/>
      <c r="AE846" s="2"/>
      <c r="AF846" s="2"/>
      <c r="AG846" s="2"/>
      <c r="AH846" s="2"/>
      <c r="AI846" s="16" t="s">
        <v>328</v>
      </c>
      <c r="AJ846" s="19"/>
      <c r="AK846" s="19"/>
      <c r="AL846" s="19"/>
      <c r="AM846" s="19"/>
      <c r="AN846" s="19"/>
      <c r="AO846" s="10"/>
      <c r="AP846" s="10"/>
      <c r="AQ846" s="10"/>
      <c r="AR846" s="10"/>
    </row>
    <row r="847" spans="1:44" customFormat="1" x14ac:dyDescent="0.55000000000000004">
      <c r="A847" s="2"/>
      <c r="B847" t="str">
        <f>IF(A847="","",VLOOKUP(A847,Sheet2!$H$2:$J$74,2,FALSE))</f>
        <v/>
      </c>
      <c r="C847" t="str">
        <f>IF(A847="","",VLOOKUP(A847,Sheet2!$H$2:$J$74,3,FALSE))</f>
        <v/>
      </c>
      <c r="D847" t="str">
        <f>IF(A847="","",VLOOKUP(A847,Sheet2!$H$2:$M$74,4,FALSE))</f>
        <v/>
      </c>
      <c r="E847" t="str">
        <f>IF(A847="","",VLOOKUP(A847,Sheet2!$H$2:$M$74,5,FALSE))</f>
        <v/>
      </c>
      <c r="F847" t="str">
        <f>IF(A847="","",VLOOKUP(A847,Sheet2!$H$2:$M$74,6,FALSE))</f>
        <v/>
      </c>
      <c r="G847" t="str">
        <f t="shared" si="66"/>
        <v/>
      </c>
      <c r="H847" t="str">
        <f t="shared" si="67"/>
        <v/>
      </c>
      <c r="I847" t="str">
        <f t="shared" si="68"/>
        <v/>
      </c>
      <c r="J847" t="str">
        <f t="shared" si="69"/>
        <v/>
      </c>
      <c r="K847" s="2"/>
      <c r="L847" s="2"/>
      <c r="M847" s="2"/>
      <c r="N847" s="2"/>
      <c r="O847" s="2"/>
      <c r="P847" s="11"/>
      <c r="Q847" s="2"/>
      <c r="R847" s="2"/>
      <c r="S847" s="18"/>
      <c r="T847" s="2"/>
      <c r="U847" s="2"/>
      <c r="V847" s="2"/>
      <c r="W847" s="2"/>
      <c r="X847" s="2"/>
      <c r="Y847" t="str">
        <f t="shared" si="65"/>
        <v/>
      </c>
      <c r="AA847" s="2"/>
      <c r="AB847" s="2"/>
      <c r="AC847" s="2"/>
      <c r="AD847" s="2"/>
      <c r="AE847" s="2"/>
      <c r="AF847" s="2"/>
      <c r="AG847" s="2"/>
      <c r="AH847" s="2"/>
      <c r="AI847" s="16" t="s">
        <v>328</v>
      </c>
      <c r="AJ847" s="19"/>
      <c r="AK847" s="19"/>
      <c r="AL847" s="19"/>
      <c r="AM847" s="19"/>
      <c r="AN847" s="19"/>
      <c r="AO847" s="10"/>
      <c r="AP847" s="10"/>
      <c r="AQ847" s="10"/>
      <c r="AR847" s="10"/>
    </row>
    <row r="848" spans="1:44" customFormat="1" x14ac:dyDescent="0.55000000000000004">
      <c r="A848" s="2"/>
      <c r="B848" t="str">
        <f>IF(A848="","",VLOOKUP(A848,Sheet2!$H$2:$J$74,2,FALSE))</f>
        <v/>
      </c>
      <c r="C848" t="str">
        <f>IF(A848="","",VLOOKUP(A848,Sheet2!$H$2:$J$74,3,FALSE))</f>
        <v/>
      </c>
      <c r="D848" t="str">
        <f>IF(A848="","",VLOOKUP(A848,Sheet2!$H$2:$M$74,4,FALSE))</f>
        <v/>
      </c>
      <c r="E848" t="str">
        <f>IF(A848="","",VLOOKUP(A848,Sheet2!$H$2:$M$74,5,FALSE))</f>
        <v/>
      </c>
      <c r="F848" t="str">
        <f>IF(A848="","",VLOOKUP(A848,Sheet2!$H$2:$M$74,6,FALSE))</f>
        <v/>
      </c>
      <c r="G848" t="str">
        <f t="shared" si="66"/>
        <v/>
      </c>
      <c r="H848" t="str">
        <f t="shared" si="67"/>
        <v/>
      </c>
      <c r="I848" t="str">
        <f t="shared" si="68"/>
        <v/>
      </c>
      <c r="J848" t="str">
        <f t="shared" si="69"/>
        <v/>
      </c>
      <c r="K848" s="2"/>
      <c r="L848" s="2"/>
      <c r="M848" s="2"/>
      <c r="N848" s="2"/>
      <c r="O848" s="2"/>
      <c r="P848" s="11"/>
      <c r="Q848" s="2"/>
      <c r="R848" s="2"/>
      <c r="S848" s="18"/>
      <c r="T848" s="2"/>
      <c r="U848" s="2"/>
      <c r="V848" s="2"/>
      <c r="W848" s="2"/>
      <c r="X848" s="2"/>
      <c r="Y848" t="str">
        <f t="shared" si="65"/>
        <v/>
      </c>
      <c r="AA848" s="2"/>
      <c r="AB848" s="2"/>
      <c r="AC848" s="2"/>
      <c r="AD848" s="2"/>
      <c r="AE848" s="2"/>
      <c r="AF848" s="2"/>
      <c r="AG848" s="2"/>
      <c r="AH848" s="2"/>
      <c r="AI848" s="16" t="s">
        <v>328</v>
      </c>
      <c r="AJ848" s="19"/>
      <c r="AK848" s="19"/>
      <c r="AL848" s="19"/>
      <c r="AM848" s="19"/>
      <c r="AN848" s="19"/>
      <c r="AO848" s="10"/>
      <c r="AP848" s="10"/>
      <c r="AQ848" s="10"/>
      <c r="AR848" s="10"/>
    </row>
    <row r="849" spans="1:44" customFormat="1" x14ac:dyDescent="0.55000000000000004">
      <c r="A849" s="2"/>
      <c r="B849" t="str">
        <f>IF(A849="","",VLOOKUP(A849,Sheet2!$H$2:$J$74,2,FALSE))</f>
        <v/>
      </c>
      <c r="C849" t="str">
        <f>IF(A849="","",VLOOKUP(A849,Sheet2!$H$2:$J$74,3,FALSE))</f>
        <v/>
      </c>
      <c r="D849" t="str">
        <f>IF(A849="","",VLOOKUP(A849,Sheet2!$H$2:$M$74,4,FALSE))</f>
        <v/>
      </c>
      <c r="E849" t="str">
        <f>IF(A849="","",VLOOKUP(A849,Sheet2!$H$2:$M$74,5,FALSE))</f>
        <v/>
      </c>
      <c r="F849" t="str">
        <f>IF(A849="","",VLOOKUP(A849,Sheet2!$H$2:$M$74,6,FALSE))</f>
        <v/>
      </c>
      <c r="G849" t="str">
        <f t="shared" si="66"/>
        <v/>
      </c>
      <c r="H849" t="str">
        <f t="shared" si="67"/>
        <v/>
      </c>
      <c r="I849" t="str">
        <f t="shared" si="68"/>
        <v/>
      </c>
      <c r="J849" t="str">
        <f t="shared" si="69"/>
        <v/>
      </c>
      <c r="K849" s="2"/>
      <c r="L849" s="2"/>
      <c r="M849" s="2"/>
      <c r="N849" s="2"/>
      <c r="O849" s="2"/>
      <c r="P849" s="11"/>
      <c r="Q849" s="2"/>
      <c r="R849" s="2"/>
      <c r="S849" s="18"/>
      <c r="T849" s="2"/>
      <c r="U849" s="2"/>
      <c r="V849" s="2"/>
      <c r="W849" s="2"/>
      <c r="X849" s="2"/>
      <c r="Y849" t="str">
        <f t="shared" si="65"/>
        <v/>
      </c>
      <c r="AA849" s="2"/>
      <c r="AB849" s="2"/>
      <c r="AC849" s="2"/>
      <c r="AD849" s="2"/>
      <c r="AE849" s="2"/>
      <c r="AF849" s="2"/>
      <c r="AG849" s="2"/>
      <c r="AH849" s="2"/>
      <c r="AI849" s="16" t="s">
        <v>328</v>
      </c>
      <c r="AJ849" s="19"/>
      <c r="AK849" s="19"/>
      <c r="AL849" s="19"/>
      <c r="AM849" s="19"/>
      <c r="AN849" s="19"/>
      <c r="AO849" s="10"/>
      <c r="AP849" s="10"/>
      <c r="AQ849" s="10"/>
      <c r="AR849" s="10"/>
    </row>
    <row r="850" spans="1:44" customFormat="1" x14ac:dyDescent="0.55000000000000004">
      <c r="A850" s="2"/>
      <c r="B850" t="str">
        <f>IF(A850="","",VLOOKUP(A850,Sheet2!$H$2:$J$74,2,FALSE))</f>
        <v/>
      </c>
      <c r="C850" t="str">
        <f>IF(A850="","",VLOOKUP(A850,Sheet2!$H$2:$J$74,3,FALSE))</f>
        <v/>
      </c>
      <c r="D850" t="str">
        <f>IF(A850="","",VLOOKUP(A850,Sheet2!$H$2:$M$74,4,FALSE))</f>
        <v/>
      </c>
      <c r="E850" t="str">
        <f>IF(A850="","",VLOOKUP(A850,Sheet2!$H$2:$M$74,5,FALSE))</f>
        <v/>
      </c>
      <c r="F850" t="str">
        <f>IF(A850="","",VLOOKUP(A850,Sheet2!$H$2:$M$74,6,FALSE))</f>
        <v/>
      </c>
      <c r="G850" t="str">
        <f t="shared" si="66"/>
        <v/>
      </c>
      <c r="H850" t="str">
        <f t="shared" si="67"/>
        <v/>
      </c>
      <c r="I850" t="str">
        <f t="shared" si="68"/>
        <v/>
      </c>
      <c r="J850" t="str">
        <f t="shared" si="69"/>
        <v/>
      </c>
      <c r="K850" s="2"/>
      <c r="L850" s="2"/>
      <c r="M850" s="2"/>
      <c r="N850" s="2"/>
      <c r="O850" s="2"/>
      <c r="P850" s="11"/>
      <c r="Q850" s="2"/>
      <c r="R850" s="2"/>
      <c r="S850" s="18"/>
      <c r="T850" s="2"/>
      <c r="U850" s="2"/>
      <c r="V850" s="2"/>
      <c r="W850" s="2"/>
      <c r="X850" s="2"/>
      <c r="Y850" t="str">
        <f t="shared" si="65"/>
        <v/>
      </c>
      <c r="AA850" s="2"/>
      <c r="AB850" s="2"/>
      <c r="AC850" s="2"/>
      <c r="AD850" s="2"/>
      <c r="AE850" s="2"/>
      <c r="AF850" s="2"/>
      <c r="AG850" s="2"/>
      <c r="AH850" s="2"/>
      <c r="AI850" s="16" t="s">
        <v>328</v>
      </c>
      <c r="AJ850" s="19"/>
      <c r="AK850" s="19"/>
      <c r="AL850" s="19"/>
      <c r="AM850" s="19"/>
      <c r="AN850" s="19"/>
      <c r="AO850" s="10"/>
      <c r="AP850" s="10"/>
      <c r="AQ850" s="10"/>
      <c r="AR850" s="10"/>
    </row>
    <row r="851" spans="1:44" customFormat="1" x14ac:dyDescent="0.55000000000000004">
      <c r="A851" s="2"/>
      <c r="B851" t="str">
        <f>IF(A851="","",VLOOKUP(A851,Sheet2!$H$2:$J$74,2,FALSE))</f>
        <v/>
      </c>
      <c r="C851" t="str">
        <f>IF(A851="","",VLOOKUP(A851,Sheet2!$H$2:$J$74,3,FALSE))</f>
        <v/>
      </c>
      <c r="D851" t="str">
        <f>IF(A851="","",VLOOKUP(A851,Sheet2!$H$2:$M$74,4,FALSE))</f>
        <v/>
      </c>
      <c r="E851" t="str">
        <f>IF(A851="","",VLOOKUP(A851,Sheet2!$H$2:$M$74,5,FALSE))</f>
        <v/>
      </c>
      <c r="F851" t="str">
        <f>IF(A851="","",VLOOKUP(A851,Sheet2!$H$2:$M$74,6,FALSE))</f>
        <v/>
      </c>
      <c r="G851" t="str">
        <f t="shared" si="66"/>
        <v/>
      </c>
      <c r="H851" t="str">
        <f t="shared" si="67"/>
        <v/>
      </c>
      <c r="I851" t="str">
        <f t="shared" si="68"/>
        <v/>
      </c>
      <c r="J851" t="str">
        <f t="shared" si="69"/>
        <v/>
      </c>
      <c r="K851" s="2"/>
      <c r="L851" s="2"/>
      <c r="M851" s="2"/>
      <c r="N851" s="2"/>
      <c r="O851" s="2"/>
      <c r="P851" s="11"/>
      <c r="Q851" s="2"/>
      <c r="R851" s="2"/>
      <c r="S851" s="18"/>
      <c r="T851" s="2"/>
      <c r="U851" s="2"/>
      <c r="V851" s="2"/>
      <c r="W851" s="2"/>
      <c r="X851" s="2"/>
      <c r="Y851" t="str">
        <f t="shared" si="65"/>
        <v/>
      </c>
      <c r="AA851" s="2"/>
      <c r="AB851" s="2"/>
      <c r="AC851" s="2"/>
      <c r="AD851" s="2"/>
      <c r="AE851" s="2"/>
      <c r="AF851" s="2"/>
      <c r="AG851" s="2"/>
      <c r="AH851" s="2"/>
      <c r="AI851" s="16" t="s">
        <v>328</v>
      </c>
      <c r="AJ851" s="19"/>
      <c r="AK851" s="19"/>
      <c r="AL851" s="19"/>
      <c r="AM851" s="19"/>
      <c r="AN851" s="19"/>
      <c r="AO851" s="10"/>
      <c r="AP851" s="10"/>
      <c r="AQ851" s="10"/>
      <c r="AR851" s="10"/>
    </row>
    <row r="852" spans="1:44" customFormat="1" x14ac:dyDescent="0.55000000000000004">
      <c r="A852" s="2"/>
      <c r="B852" t="str">
        <f>IF(A852="","",VLOOKUP(A852,Sheet2!$H$2:$J$74,2,FALSE))</f>
        <v/>
      </c>
      <c r="C852" t="str">
        <f>IF(A852="","",VLOOKUP(A852,Sheet2!$H$2:$J$74,3,FALSE))</f>
        <v/>
      </c>
      <c r="D852" t="str">
        <f>IF(A852="","",VLOOKUP(A852,Sheet2!$H$2:$M$74,4,FALSE))</f>
        <v/>
      </c>
      <c r="E852" t="str">
        <f>IF(A852="","",VLOOKUP(A852,Sheet2!$H$2:$M$74,5,FALSE))</f>
        <v/>
      </c>
      <c r="F852" t="str">
        <f>IF(A852="","",VLOOKUP(A852,Sheet2!$H$2:$M$74,6,FALSE))</f>
        <v/>
      </c>
      <c r="G852" t="str">
        <f t="shared" si="66"/>
        <v/>
      </c>
      <c r="H852" t="str">
        <f t="shared" si="67"/>
        <v/>
      </c>
      <c r="I852" t="str">
        <f t="shared" si="68"/>
        <v/>
      </c>
      <c r="J852" t="str">
        <f t="shared" si="69"/>
        <v/>
      </c>
      <c r="K852" s="2"/>
      <c r="L852" s="2"/>
      <c r="M852" s="2"/>
      <c r="N852" s="2"/>
      <c r="O852" s="2"/>
      <c r="P852" s="11"/>
      <c r="Q852" s="2"/>
      <c r="R852" s="2"/>
      <c r="S852" s="18"/>
      <c r="T852" s="2"/>
      <c r="U852" s="2"/>
      <c r="V852" s="2"/>
      <c r="W852" s="2"/>
      <c r="X852" s="2"/>
      <c r="Y852" t="str">
        <f t="shared" si="65"/>
        <v/>
      </c>
      <c r="AA852" s="2"/>
      <c r="AB852" s="2"/>
      <c r="AC852" s="2"/>
      <c r="AD852" s="2"/>
      <c r="AE852" s="2"/>
      <c r="AF852" s="2"/>
      <c r="AG852" s="2"/>
      <c r="AH852" s="2"/>
      <c r="AI852" s="16" t="s">
        <v>328</v>
      </c>
      <c r="AJ852" s="19"/>
      <c r="AK852" s="19"/>
      <c r="AL852" s="19"/>
      <c r="AM852" s="19"/>
      <c r="AN852" s="19"/>
      <c r="AO852" s="10"/>
      <c r="AP852" s="10"/>
      <c r="AQ852" s="10"/>
      <c r="AR852" s="10"/>
    </row>
    <row r="853" spans="1:44" customFormat="1" x14ac:dyDescent="0.55000000000000004">
      <c r="A853" s="2"/>
      <c r="B853" t="str">
        <f>IF(A853="","",VLOOKUP(A853,Sheet2!$H$2:$J$74,2,FALSE))</f>
        <v/>
      </c>
      <c r="C853" t="str">
        <f>IF(A853="","",VLOOKUP(A853,Sheet2!$H$2:$J$74,3,FALSE))</f>
        <v/>
      </c>
      <c r="D853" t="str">
        <f>IF(A853="","",VLOOKUP(A853,Sheet2!$H$2:$M$74,4,FALSE))</f>
        <v/>
      </c>
      <c r="E853" t="str">
        <f>IF(A853="","",VLOOKUP(A853,Sheet2!$H$2:$M$74,5,FALSE))</f>
        <v/>
      </c>
      <c r="F853" t="str">
        <f>IF(A853="","",VLOOKUP(A853,Sheet2!$H$2:$M$74,6,FALSE))</f>
        <v/>
      </c>
      <c r="G853" t="str">
        <f t="shared" si="66"/>
        <v/>
      </c>
      <c r="H853" t="str">
        <f t="shared" si="67"/>
        <v/>
      </c>
      <c r="I853" t="str">
        <f t="shared" si="68"/>
        <v/>
      </c>
      <c r="J853" t="str">
        <f t="shared" si="69"/>
        <v/>
      </c>
      <c r="K853" s="2"/>
      <c r="L853" s="2"/>
      <c r="M853" s="2"/>
      <c r="N853" s="2"/>
      <c r="O853" s="2"/>
      <c r="P853" s="11"/>
      <c r="Q853" s="2"/>
      <c r="R853" s="2"/>
      <c r="S853" s="18"/>
      <c r="T853" s="2"/>
      <c r="U853" s="2"/>
      <c r="V853" s="2"/>
      <c r="W853" s="2"/>
      <c r="X853" s="2"/>
      <c r="Y853" t="str">
        <f t="shared" si="65"/>
        <v/>
      </c>
      <c r="AA853" s="2"/>
      <c r="AB853" s="2"/>
      <c r="AC853" s="2"/>
      <c r="AD853" s="2"/>
      <c r="AE853" s="2"/>
      <c r="AF853" s="2"/>
      <c r="AG853" s="2"/>
      <c r="AH853" s="2"/>
      <c r="AI853" s="16" t="s">
        <v>328</v>
      </c>
      <c r="AJ853" s="19"/>
      <c r="AK853" s="19"/>
      <c r="AL853" s="19"/>
      <c r="AM853" s="19"/>
      <c r="AN853" s="19"/>
      <c r="AO853" s="10"/>
      <c r="AP853" s="10"/>
      <c r="AQ853" s="10"/>
      <c r="AR853" s="10"/>
    </row>
    <row r="854" spans="1:44" customFormat="1" x14ac:dyDescent="0.55000000000000004">
      <c r="A854" s="2"/>
      <c r="B854" t="str">
        <f>IF(A854="","",VLOOKUP(A854,Sheet2!$H$2:$J$74,2,FALSE))</f>
        <v/>
      </c>
      <c r="C854" t="str">
        <f>IF(A854="","",VLOOKUP(A854,Sheet2!$H$2:$J$74,3,FALSE))</f>
        <v/>
      </c>
      <c r="D854" t="str">
        <f>IF(A854="","",VLOOKUP(A854,Sheet2!$H$2:$M$74,4,FALSE))</f>
        <v/>
      </c>
      <c r="E854" t="str">
        <f>IF(A854="","",VLOOKUP(A854,Sheet2!$H$2:$M$74,5,FALSE))</f>
        <v/>
      </c>
      <c r="F854" t="str">
        <f>IF(A854="","",VLOOKUP(A854,Sheet2!$H$2:$M$74,6,FALSE))</f>
        <v/>
      </c>
      <c r="G854" t="str">
        <f t="shared" si="66"/>
        <v/>
      </c>
      <c r="H854" t="str">
        <f t="shared" si="67"/>
        <v/>
      </c>
      <c r="I854" t="str">
        <f t="shared" si="68"/>
        <v/>
      </c>
      <c r="J854" t="str">
        <f t="shared" si="69"/>
        <v/>
      </c>
      <c r="K854" s="2"/>
      <c r="L854" s="2"/>
      <c r="M854" s="2"/>
      <c r="N854" s="2"/>
      <c r="O854" s="2"/>
      <c r="P854" s="11"/>
      <c r="Q854" s="2"/>
      <c r="R854" s="2"/>
      <c r="S854" s="18"/>
      <c r="T854" s="2"/>
      <c r="U854" s="2"/>
      <c r="V854" s="2"/>
      <c r="W854" s="2"/>
      <c r="X854" s="2"/>
      <c r="Y854" t="str">
        <f t="shared" si="65"/>
        <v/>
      </c>
      <c r="AA854" s="2"/>
      <c r="AB854" s="2"/>
      <c r="AC854" s="2"/>
      <c r="AD854" s="2"/>
      <c r="AE854" s="2"/>
      <c r="AF854" s="2"/>
      <c r="AG854" s="2"/>
      <c r="AH854" s="2"/>
      <c r="AI854" s="16" t="s">
        <v>328</v>
      </c>
      <c r="AJ854" s="19"/>
      <c r="AK854" s="19"/>
      <c r="AL854" s="19"/>
      <c r="AM854" s="19"/>
      <c r="AN854" s="19"/>
      <c r="AO854" s="10"/>
      <c r="AP854" s="10"/>
      <c r="AQ854" s="10"/>
      <c r="AR854" s="10"/>
    </row>
    <row r="855" spans="1:44" customFormat="1" x14ac:dyDescent="0.55000000000000004">
      <c r="A855" s="2"/>
      <c r="B855" t="str">
        <f>IF(A855="","",VLOOKUP(A855,Sheet2!$H$2:$J$74,2,FALSE))</f>
        <v/>
      </c>
      <c r="C855" t="str">
        <f>IF(A855="","",VLOOKUP(A855,Sheet2!$H$2:$J$74,3,FALSE))</f>
        <v/>
      </c>
      <c r="D855" t="str">
        <f>IF(A855="","",VLOOKUP(A855,Sheet2!$H$2:$M$74,4,FALSE))</f>
        <v/>
      </c>
      <c r="E855" t="str">
        <f>IF(A855="","",VLOOKUP(A855,Sheet2!$H$2:$M$74,5,FALSE))</f>
        <v/>
      </c>
      <c r="F855" t="str">
        <f>IF(A855="","",VLOOKUP(A855,Sheet2!$H$2:$M$74,6,FALSE))</f>
        <v/>
      </c>
      <c r="G855" t="str">
        <f t="shared" si="66"/>
        <v/>
      </c>
      <c r="H855" t="str">
        <f t="shared" si="67"/>
        <v/>
      </c>
      <c r="I855" t="str">
        <f t="shared" si="68"/>
        <v/>
      </c>
      <c r="J855" t="str">
        <f t="shared" si="69"/>
        <v/>
      </c>
      <c r="K855" s="2"/>
      <c r="L855" s="2"/>
      <c r="M855" s="2"/>
      <c r="N855" s="2"/>
      <c r="O855" s="2"/>
      <c r="P855" s="11"/>
      <c r="Q855" s="2"/>
      <c r="R855" s="2"/>
      <c r="S855" s="18"/>
      <c r="T855" s="2"/>
      <c r="U855" s="2"/>
      <c r="V855" s="2"/>
      <c r="W855" s="2"/>
      <c r="X855" s="2"/>
      <c r="Y855" t="str">
        <f t="shared" si="65"/>
        <v/>
      </c>
      <c r="AA855" s="2"/>
      <c r="AB855" s="2"/>
      <c r="AC855" s="2"/>
      <c r="AD855" s="2"/>
      <c r="AE855" s="2"/>
      <c r="AF855" s="2"/>
      <c r="AG855" s="2"/>
      <c r="AH855" s="2"/>
      <c r="AI855" s="16" t="s">
        <v>328</v>
      </c>
      <c r="AJ855" s="19"/>
      <c r="AK855" s="19"/>
      <c r="AL855" s="19"/>
      <c r="AM855" s="19"/>
      <c r="AN855" s="19"/>
      <c r="AO855" s="10"/>
      <c r="AP855" s="10"/>
      <c r="AQ855" s="10"/>
      <c r="AR855" s="10"/>
    </row>
    <row r="856" spans="1:44" customFormat="1" x14ac:dyDescent="0.55000000000000004">
      <c r="A856" s="2"/>
      <c r="B856" t="str">
        <f>IF(A856="","",VLOOKUP(A856,Sheet2!$H$2:$J$74,2,FALSE))</f>
        <v/>
      </c>
      <c r="C856" t="str">
        <f>IF(A856="","",VLOOKUP(A856,Sheet2!$H$2:$J$74,3,FALSE))</f>
        <v/>
      </c>
      <c r="D856" t="str">
        <f>IF(A856="","",VLOOKUP(A856,Sheet2!$H$2:$M$74,4,FALSE))</f>
        <v/>
      </c>
      <c r="E856" t="str">
        <f>IF(A856="","",VLOOKUP(A856,Sheet2!$H$2:$M$74,5,FALSE))</f>
        <v/>
      </c>
      <c r="F856" t="str">
        <f>IF(A856="","",VLOOKUP(A856,Sheet2!$H$2:$M$74,6,FALSE))</f>
        <v/>
      </c>
      <c r="G856" t="str">
        <f t="shared" si="66"/>
        <v/>
      </c>
      <c r="H856" t="str">
        <f t="shared" si="67"/>
        <v/>
      </c>
      <c r="I856" t="str">
        <f t="shared" si="68"/>
        <v/>
      </c>
      <c r="J856" t="str">
        <f t="shared" si="69"/>
        <v/>
      </c>
      <c r="K856" s="2"/>
      <c r="L856" s="2"/>
      <c r="M856" s="2"/>
      <c r="N856" s="2"/>
      <c r="O856" s="2"/>
      <c r="P856" s="11"/>
      <c r="Q856" s="2"/>
      <c r="R856" s="2"/>
      <c r="S856" s="18"/>
      <c r="T856" s="2"/>
      <c r="U856" s="2"/>
      <c r="V856" s="2"/>
      <c r="W856" s="2"/>
      <c r="X856" s="2"/>
      <c r="Y856" t="str">
        <f t="shared" si="65"/>
        <v/>
      </c>
      <c r="AA856" s="2"/>
      <c r="AB856" s="2"/>
      <c r="AC856" s="2"/>
      <c r="AD856" s="2"/>
      <c r="AE856" s="2"/>
      <c r="AF856" s="2"/>
      <c r="AG856" s="2"/>
      <c r="AH856" s="2"/>
      <c r="AI856" s="16" t="s">
        <v>328</v>
      </c>
      <c r="AJ856" s="19"/>
      <c r="AK856" s="19"/>
      <c r="AL856" s="19"/>
      <c r="AM856" s="19"/>
      <c r="AN856" s="19"/>
      <c r="AO856" s="10"/>
      <c r="AP856" s="10"/>
      <c r="AQ856" s="10"/>
      <c r="AR856" s="10"/>
    </row>
    <row r="857" spans="1:44" customFormat="1" x14ac:dyDescent="0.55000000000000004">
      <c r="A857" s="2"/>
      <c r="B857" t="str">
        <f>IF(A857="","",VLOOKUP(A857,Sheet2!$H$2:$J$74,2,FALSE))</f>
        <v/>
      </c>
      <c r="C857" t="str">
        <f>IF(A857="","",VLOOKUP(A857,Sheet2!$H$2:$J$74,3,FALSE))</f>
        <v/>
      </c>
      <c r="D857" t="str">
        <f>IF(A857="","",VLOOKUP(A857,Sheet2!$H$2:$M$74,4,FALSE))</f>
        <v/>
      </c>
      <c r="E857" t="str">
        <f>IF(A857="","",VLOOKUP(A857,Sheet2!$H$2:$M$74,5,FALSE))</f>
        <v/>
      </c>
      <c r="F857" t="str">
        <f>IF(A857="","",VLOOKUP(A857,Sheet2!$H$2:$M$74,6,FALSE))</f>
        <v/>
      </c>
      <c r="G857" t="str">
        <f t="shared" si="66"/>
        <v/>
      </c>
      <c r="H857" t="str">
        <f t="shared" si="67"/>
        <v/>
      </c>
      <c r="I857" t="str">
        <f t="shared" si="68"/>
        <v/>
      </c>
      <c r="J857" t="str">
        <f t="shared" si="69"/>
        <v/>
      </c>
      <c r="K857" s="2"/>
      <c r="L857" s="2"/>
      <c r="M857" s="2"/>
      <c r="N857" s="2"/>
      <c r="O857" s="2"/>
      <c r="P857" s="11"/>
      <c r="Q857" s="2"/>
      <c r="R857" s="2"/>
      <c r="S857" s="18"/>
      <c r="T857" s="2"/>
      <c r="U857" s="2"/>
      <c r="V857" s="2"/>
      <c r="W857" s="2"/>
      <c r="X857" s="2"/>
      <c r="Y857" t="str">
        <f t="shared" si="65"/>
        <v/>
      </c>
      <c r="AA857" s="2"/>
      <c r="AB857" s="2"/>
      <c r="AC857" s="2"/>
      <c r="AD857" s="2"/>
      <c r="AE857" s="2"/>
      <c r="AF857" s="2"/>
      <c r="AG857" s="2"/>
      <c r="AH857" s="2"/>
      <c r="AI857" s="16" t="s">
        <v>328</v>
      </c>
      <c r="AJ857" s="19"/>
      <c r="AK857" s="19"/>
      <c r="AL857" s="19"/>
      <c r="AM857" s="19"/>
      <c r="AN857" s="19"/>
      <c r="AO857" s="10"/>
      <c r="AP857" s="10"/>
      <c r="AQ857" s="10"/>
      <c r="AR857" s="10"/>
    </row>
    <row r="858" spans="1:44" customFormat="1" x14ac:dyDescent="0.55000000000000004">
      <c r="A858" s="2"/>
      <c r="B858" t="str">
        <f>IF(A858="","",VLOOKUP(A858,Sheet2!$H$2:$J$74,2,FALSE))</f>
        <v/>
      </c>
      <c r="C858" t="str">
        <f>IF(A858="","",VLOOKUP(A858,Sheet2!$H$2:$J$74,3,FALSE))</f>
        <v/>
      </c>
      <c r="D858" t="str">
        <f>IF(A858="","",VLOOKUP(A858,Sheet2!$H$2:$M$74,4,FALSE))</f>
        <v/>
      </c>
      <c r="E858" t="str">
        <f>IF(A858="","",VLOOKUP(A858,Sheet2!$H$2:$M$74,5,FALSE))</f>
        <v/>
      </c>
      <c r="F858" t="str">
        <f>IF(A858="","",VLOOKUP(A858,Sheet2!$H$2:$M$74,6,FALSE))</f>
        <v/>
      </c>
      <c r="G858" t="str">
        <f t="shared" si="66"/>
        <v/>
      </c>
      <c r="H858" t="str">
        <f t="shared" si="67"/>
        <v/>
      </c>
      <c r="I858" t="str">
        <f t="shared" si="68"/>
        <v/>
      </c>
      <c r="J858" t="str">
        <f t="shared" si="69"/>
        <v/>
      </c>
      <c r="K858" s="2"/>
      <c r="L858" s="2"/>
      <c r="M858" s="2"/>
      <c r="N858" s="2"/>
      <c r="O858" s="2"/>
      <c r="P858" s="11"/>
      <c r="Q858" s="2"/>
      <c r="R858" s="2"/>
      <c r="S858" s="18"/>
      <c r="T858" s="2"/>
      <c r="U858" s="2"/>
      <c r="V858" s="2"/>
      <c r="W858" s="2"/>
      <c r="X858" s="2"/>
      <c r="Y858" t="str">
        <f t="shared" si="65"/>
        <v/>
      </c>
      <c r="AA858" s="2"/>
      <c r="AB858" s="2"/>
      <c r="AC858" s="2"/>
      <c r="AD858" s="2"/>
      <c r="AE858" s="2"/>
      <c r="AF858" s="2"/>
      <c r="AG858" s="2"/>
      <c r="AH858" s="2"/>
      <c r="AI858" s="16" t="s">
        <v>328</v>
      </c>
      <c r="AJ858" s="19"/>
      <c r="AK858" s="19"/>
      <c r="AL858" s="19"/>
      <c r="AM858" s="19"/>
      <c r="AN858" s="19"/>
      <c r="AO858" s="10"/>
      <c r="AP858" s="10"/>
      <c r="AQ858" s="10"/>
      <c r="AR858" s="10"/>
    </row>
    <row r="859" spans="1:44" customFormat="1" x14ac:dyDescent="0.55000000000000004">
      <c r="A859" s="2"/>
      <c r="B859" t="str">
        <f>IF(A859="","",VLOOKUP(A859,Sheet2!$H$2:$J$74,2,FALSE))</f>
        <v/>
      </c>
      <c r="C859" t="str">
        <f>IF(A859="","",VLOOKUP(A859,Sheet2!$H$2:$J$74,3,FALSE))</f>
        <v/>
      </c>
      <c r="D859" t="str">
        <f>IF(A859="","",VLOOKUP(A859,Sheet2!$H$2:$M$74,4,FALSE))</f>
        <v/>
      </c>
      <c r="E859" t="str">
        <f>IF(A859="","",VLOOKUP(A859,Sheet2!$H$2:$M$74,5,FALSE))</f>
        <v/>
      </c>
      <c r="F859" t="str">
        <f>IF(A859="","",VLOOKUP(A859,Sheet2!$H$2:$M$74,6,FALSE))</f>
        <v/>
      </c>
      <c r="G859" t="str">
        <f t="shared" si="66"/>
        <v/>
      </c>
      <c r="H859" t="str">
        <f t="shared" si="67"/>
        <v/>
      </c>
      <c r="I859" t="str">
        <f t="shared" si="68"/>
        <v/>
      </c>
      <c r="J859" t="str">
        <f t="shared" si="69"/>
        <v/>
      </c>
      <c r="K859" s="2"/>
      <c r="L859" s="2"/>
      <c r="M859" s="2"/>
      <c r="N859" s="2"/>
      <c r="O859" s="2"/>
      <c r="P859" s="11"/>
      <c r="Q859" s="2"/>
      <c r="R859" s="2"/>
      <c r="S859" s="18"/>
      <c r="T859" s="2"/>
      <c r="U859" s="2"/>
      <c r="V859" s="2"/>
      <c r="W859" s="2"/>
      <c r="X859" s="2"/>
      <c r="Y859" t="str">
        <f t="shared" si="65"/>
        <v/>
      </c>
      <c r="AA859" s="2"/>
      <c r="AB859" s="2"/>
      <c r="AC859" s="2"/>
      <c r="AD859" s="2"/>
      <c r="AE859" s="2"/>
      <c r="AF859" s="2"/>
      <c r="AG859" s="2"/>
      <c r="AH859" s="2"/>
      <c r="AI859" s="16" t="s">
        <v>328</v>
      </c>
      <c r="AJ859" s="19"/>
      <c r="AK859" s="19"/>
      <c r="AL859" s="19"/>
      <c r="AM859" s="19"/>
      <c r="AN859" s="19"/>
      <c r="AO859" s="10"/>
      <c r="AP859" s="10"/>
      <c r="AQ859" s="10"/>
      <c r="AR859" s="10"/>
    </row>
    <row r="860" spans="1:44" customFormat="1" x14ac:dyDescent="0.55000000000000004">
      <c r="A860" s="2"/>
      <c r="B860" t="str">
        <f>IF(A860="","",VLOOKUP(A860,Sheet2!$H$2:$J$74,2,FALSE))</f>
        <v/>
      </c>
      <c r="C860" t="str">
        <f>IF(A860="","",VLOOKUP(A860,Sheet2!$H$2:$J$74,3,FALSE))</f>
        <v/>
      </c>
      <c r="D860" t="str">
        <f>IF(A860="","",VLOOKUP(A860,Sheet2!$H$2:$M$74,4,FALSE))</f>
        <v/>
      </c>
      <c r="E860" t="str">
        <f>IF(A860="","",VLOOKUP(A860,Sheet2!$H$2:$M$74,5,FALSE))</f>
        <v/>
      </c>
      <c r="F860" t="str">
        <f>IF(A860="","",VLOOKUP(A860,Sheet2!$H$2:$M$74,6,FALSE))</f>
        <v/>
      </c>
      <c r="G860" t="str">
        <f t="shared" si="66"/>
        <v/>
      </c>
      <c r="H860" t="str">
        <f t="shared" si="67"/>
        <v/>
      </c>
      <c r="I860" t="str">
        <f t="shared" si="68"/>
        <v/>
      </c>
      <c r="J860" t="str">
        <f t="shared" si="69"/>
        <v/>
      </c>
      <c r="K860" s="2"/>
      <c r="L860" s="2"/>
      <c r="M860" s="2"/>
      <c r="N860" s="2"/>
      <c r="O860" s="2"/>
      <c r="P860" s="11"/>
      <c r="Q860" s="2"/>
      <c r="R860" s="2"/>
      <c r="S860" s="18"/>
      <c r="T860" s="2"/>
      <c r="U860" s="2"/>
      <c r="V860" s="2"/>
      <c r="W860" s="2"/>
      <c r="X860" s="2"/>
      <c r="Y860" t="str">
        <f t="shared" si="65"/>
        <v/>
      </c>
      <c r="AA860" s="2"/>
      <c r="AB860" s="2"/>
      <c r="AC860" s="2"/>
      <c r="AD860" s="2"/>
      <c r="AE860" s="2"/>
      <c r="AF860" s="2"/>
      <c r="AG860" s="2"/>
      <c r="AH860" s="2"/>
      <c r="AI860" s="16" t="s">
        <v>328</v>
      </c>
      <c r="AJ860" s="19"/>
      <c r="AK860" s="19"/>
      <c r="AL860" s="19"/>
      <c r="AM860" s="19"/>
      <c r="AN860" s="19"/>
      <c r="AO860" s="10"/>
      <c r="AP860" s="10"/>
      <c r="AQ860" s="10"/>
      <c r="AR860" s="10"/>
    </row>
    <row r="861" spans="1:44" customFormat="1" x14ac:dyDescent="0.55000000000000004">
      <c r="A861" s="2"/>
      <c r="B861" t="str">
        <f>IF(A861="","",VLOOKUP(A861,Sheet2!$H$2:$J$74,2,FALSE))</f>
        <v/>
      </c>
      <c r="C861" t="str">
        <f>IF(A861="","",VLOOKUP(A861,Sheet2!$H$2:$J$74,3,FALSE))</f>
        <v/>
      </c>
      <c r="D861" t="str">
        <f>IF(A861="","",VLOOKUP(A861,Sheet2!$H$2:$M$74,4,FALSE))</f>
        <v/>
      </c>
      <c r="E861" t="str">
        <f>IF(A861="","",VLOOKUP(A861,Sheet2!$H$2:$M$74,5,FALSE))</f>
        <v/>
      </c>
      <c r="F861" t="str">
        <f>IF(A861="","",VLOOKUP(A861,Sheet2!$H$2:$M$74,6,FALSE))</f>
        <v/>
      </c>
      <c r="G861" t="str">
        <f t="shared" si="66"/>
        <v/>
      </c>
      <c r="H861" t="str">
        <f t="shared" si="67"/>
        <v/>
      </c>
      <c r="I861" t="str">
        <f t="shared" si="68"/>
        <v/>
      </c>
      <c r="J861" t="str">
        <f t="shared" si="69"/>
        <v/>
      </c>
      <c r="K861" s="2"/>
      <c r="L861" s="2"/>
      <c r="M861" s="2"/>
      <c r="N861" s="2"/>
      <c r="O861" s="2"/>
      <c r="P861" s="11"/>
      <c r="Q861" s="2"/>
      <c r="R861" s="2"/>
      <c r="S861" s="18"/>
      <c r="T861" s="2"/>
      <c r="U861" s="2"/>
      <c r="V861" s="2"/>
      <c r="W861" s="2"/>
      <c r="X861" s="2"/>
      <c r="Y861" t="str">
        <f t="shared" si="65"/>
        <v/>
      </c>
      <c r="AA861" s="2"/>
      <c r="AB861" s="2"/>
      <c r="AC861" s="2"/>
      <c r="AD861" s="2"/>
      <c r="AE861" s="2"/>
      <c r="AF861" s="2"/>
      <c r="AG861" s="2"/>
      <c r="AH861" s="2"/>
      <c r="AI861" s="16" t="s">
        <v>328</v>
      </c>
      <c r="AJ861" s="19"/>
      <c r="AK861" s="19"/>
      <c r="AL861" s="19"/>
      <c r="AM861" s="19"/>
      <c r="AN861" s="19"/>
      <c r="AO861" s="10"/>
      <c r="AP861" s="10"/>
      <c r="AQ861" s="10"/>
      <c r="AR861" s="10"/>
    </row>
    <row r="862" spans="1:44" customFormat="1" x14ac:dyDescent="0.55000000000000004">
      <c r="A862" s="2"/>
      <c r="B862" t="str">
        <f>IF(A862="","",VLOOKUP(A862,Sheet2!$H$2:$J$74,2,FALSE))</f>
        <v/>
      </c>
      <c r="C862" t="str">
        <f>IF(A862="","",VLOOKUP(A862,Sheet2!$H$2:$J$74,3,FALSE))</f>
        <v/>
      </c>
      <c r="D862" t="str">
        <f>IF(A862="","",VLOOKUP(A862,Sheet2!$H$2:$M$74,4,FALSE))</f>
        <v/>
      </c>
      <c r="E862" t="str">
        <f>IF(A862="","",VLOOKUP(A862,Sheet2!$H$2:$M$74,5,FALSE))</f>
        <v/>
      </c>
      <c r="F862" t="str">
        <f>IF(A862="","",VLOOKUP(A862,Sheet2!$H$2:$M$74,6,FALSE))</f>
        <v/>
      </c>
      <c r="G862" t="str">
        <f t="shared" si="66"/>
        <v/>
      </c>
      <c r="H862" t="str">
        <f t="shared" si="67"/>
        <v/>
      </c>
      <c r="I862" t="str">
        <f t="shared" si="68"/>
        <v/>
      </c>
      <c r="J862" t="str">
        <f t="shared" si="69"/>
        <v/>
      </c>
      <c r="K862" s="2"/>
      <c r="L862" s="2"/>
      <c r="M862" s="2"/>
      <c r="N862" s="2"/>
      <c r="O862" s="2"/>
      <c r="P862" s="11"/>
      <c r="Q862" s="2"/>
      <c r="R862" s="2"/>
      <c r="S862" s="18"/>
      <c r="T862" s="2"/>
      <c r="U862" s="2"/>
      <c r="V862" s="2"/>
      <c r="W862" s="2"/>
      <c r="X862" s="2"/>
      <c r="Y862" t="str">
        <f t="shared" si="65"/>
        <v/>
      </c>
      <c r="AA862" s="2"/>
      <c r="AB862" s="2"/>
      <c r="AC862" s="2"/>
      <c r="AD862" s="2"/>
      <c r="AE862" s="2"/>
      <c r="AF862" s="2"/>
      <c r="AG862" s="2"/>
      <c r="AH862" s="2"/>
      <c r="AI862" s="16" t="s">
        <v>328</v>
      </c>
      <c r="AJ862" s="19"/>
      <c r="AK862" s="19"/>
      <c r="AL862" s="19"/>
      <c r="AM862" s="19"/>
      <c r="AN862" s="19"/>
      <c r="AO862" s="10"/>
      <c r="AP862" s="10"/>
      <c r="AQ862" s="10"/>
      <c r="AR862" s="10"/>
    </row>
    <row r="863" spans="1:44" customFormat="1" x14ac:dyDescent="0.55000000000000004">
      <c r="A863" s="2"/>
      <c r="B863" t="str">
        <f>IF(A863="","",VLOOKUP(A863,Sheet2!$H$2:$J$74,2,FALSE))</f>
        <v/>
      </c>
      <c r="C863" t="str">
        <f>IF(A863="","",VLOOKUP(A863,Sheet2!$H$2:$J$74,3,FALSE))</f>
        <v/>
      </c>
      <c r="D863" t="str">
        <f>IF(A863="","",VLOOKUP(A863,Sheet2!$H$2:$M$74,4,FALSE))</f>
        <v/>
      </c>
      <c r="E863" t="str">
        <f>IF(A863="","",VLOOKUP(A863,Sheet2!$H$2:$M$74,5,FALSE))</f>
        <v/>
      </c>
      <c r="F863" t="str">
        <f>IF(A863="","",VLOOKUP(A863,Sheet2!$H$2:$M$74,6,FALSE))</f>
        <v/>
      </c>
      <c r="G863" t="str">
        <f t="shared" si="66"/>
        <v/>
      </c>
      <c r="H863" t="str">
        <f t="shared" si="67"/>
        <v/>
      </c>
      <c r="I863" t="str">
        <f t="shared" si="68"/>
        <v/>
      </c>
      <c r="J863" t="str">
        <f t="shared" si="69"/>
        <v/>
      </c>
      <c r="K863" s="2"/>
      <c r="L863" s="2"/>
      <c r="M863" s="2"/>
      <c r="N863" s="2"/>
      <c r="O863" s="2"/>
      <c r="P863" s="11"/>
      <c r="Q863" s="2"/>
      <c r="R863" s="2"/>
      <c r="S863" s="18"/>
      <c r="T863" s="2"/>
      <c r="U863" s="2"/>
      <c r="V863" s="2"/>
      <c r="W863" s="2"/>
      <c r="X863" s="2"/>
      <c r="Y863" t="str">
        <f t="shared" si="65"/>
        <v/>
      </c>
      <c r="AA863" s="2"/>
      <c r="AB863" s="2"/>
      <c r="AC863" s="2"/>
      <c r="AD863" s="2"/>
      <c r="AE863" s="2"/>
      <c r="AF863" s="2"/>
      <c r="AG863" s="2"/>
      <c r="AH863" s="2"/>
      <c r="AI863" s="16" t="s">
        <v>328</v>
      </c>
      <c r="AJ863" s="19"/>
      <c r="AK863" s="19"/>
      <c r="AL863" s="19"/>
      <c r="AM863" s="19"/>
      <c r="AN863" s="19"/>
      <c r="AO863" s="10"/>
      <c r="AP863" s="10"/>
      <c r="AQ863" s="10"/>
      <c r="AR863" s="10"/>
    </row>
    <row r="864" spans="1:44" customFormat="1" x14ac:dyDescent="0.55000000000000004">
      <c r="A864" s="2"/>
      <c r="B864" t="str">
        <f>IF(A864="","",VLOOKUP(A864,Sheet2!$H$2:$J$74,2,FALSE))</f>
        <v/>
      </c>
      <c r="C864" t="str">
        <f>IF(A864="","",VLOOKUP(A864,Sheet2!$H$2:$J$74,3,FALSE))</f>
        <v/>
      </c>
      <c r="D864" t="str">
        <f>IF(A864="","",VLOOKUP(A864,Sheet2!$H$2:$M$74,4,FALSE))</f>
        <v/>
      </c>
      <c r="E864" t="str">
        <f>IF(A864="","",VLOOKUP(A864,Sheet2!$H$2:$M$74,5,FALSE))</f>
        <v/>
      </c>
      <c r="F864" t="str">
        <f>IF(A864="","",VLOOKUP(A864,Sheet2!$H$2:$M$74,6,FALSE))</f>
        <v/>
      </c>
      <c r="G864" t="str">
        <f t="shared" si="66"/>
        <v/>
      </c>
      <c r="H864" t="str">
        <f t="shared" si="67"/>
        <v/>
      </c>
      <c r="I864" t="str">
        <f t="shared" si="68"/>
        <v/>
      </c>
      <c r="J864" t="str">
        <f t="shared" si="69"/>
        <v/>
      </c>
      <c r="K864" s="2"/>
      <c r="L864" s="2"/>
      <c r="M864" s="2"/>
      <c r="N864" s="2"/>
      <c r="O864" s="2"/>
      <c r="P864" s="11"/>
      <c r="Q864" s="2"/>
      <c r="R864" s="2"/>
      <c r="S864" s="18"/>
      <c r="T864" s="2"/>
      <c r="U864" s="2"/>
      <c r="V864" s="2"/>
      <c r="W864" s="2"/>
      <c r="X864" s="2"/>
      <c r="Y864" t="str">
        <f t="shared" si="65"/>
        <v/>
      </c>
      <c r="AA864" s="2"/>
      <c r="AB864" s="2"/>
      <c r="AC864" s="2"/>
      <c r="AD864" s="2"/>
      <c r="AE864" s="2"/>
      <c r="AF864" s="2"/>
      <c r="AG864" s="2"/>
      <c r="AH864" s="2"/>
      <c r="AI864" s="16" t="s">
        <v>328</v>
      </c>
      <c r="AJ864" s="19"/>
      <c r="AK864" s="19"/>
      <c r="AL864" s="19"/>
      <c r="AM864" s="19"/>
      <c r="AN864" s="19"/>
      <c r="AO864" s="10"/>
      <c r="AP864" s="10"/>
      <c r="AQ864" s="10"/>
      <c r="AR864" s="10"/>
    </row>
    <row r="865" spans="1:44" customFormat="1" x14ac:dyDescent="0.55000000000000004">
      <c r="A865" s="2"/>
      <c r="B865" t="str">
        <f>IF(A865="","",VLOOKUP(A865,Sheet2!$H$2:$J$74,2,FALSE))</f>
        <v/>
      </c>
      <c r="C865" t="str">
        <f>IF(A865="","",VLOOKUP(A865,Sheet2!$H$2:$J$74,3,FALSE))</f>
        <v/>
      </c>
      <c r="D865" t="str">
        <f>IF(A865="","",VLOOKUP(A865,Sheet2!$H$2:$M$74,4,FALSE))</f>
        <v/>
      </c>
      <c r="E865" t="str">
        <f>IF(A865="","",VLOOKUP(A865,Sheet2!$H$2:$M$74,5,FALSE))</f>
        <v/>
      </c>
      <c r="F865" t="str">
        <f>IF(A865="","",VLOOKUP(A865,Sheet2!$H$2:$M$74,6,FALSE))</f>
        <v/>
      </c>
      <c r="G865" t="str">
        <f t="shared" si="66"/>
        <v/>
      </c>
      <c r="H865" t="str">
        <f t="shared" si="67"/>
        <v/>
      </c>
      <c r="I865" t="str">
        <f t="shared" si="68"/>
        <v/>
      </c>
      <c r="J865" t="str">
        <f t="shared" si="69"/>
        <v/>
      </c>
      <c r="K865" s="2"/>
      <c r="L865" s="2"/>
      <c r="M865" s="2"/>
      <c r="N865" s="2"/>
      <c r="O865" s="2"/>
      <c r="P865" s="11"/>
      <c r="Q865" s="2"/>
      <c r="R865" s="2"/>
      <c r="S865" s="18"/>
      <c r="T865" s="2"/>
      <c r="U865" s="2"/>
      <c r="V865" s="2"/>
      <c r="W865" s="2"/>
      <c r="X865" s="2"/>
      <c r="Y865" t="str">
        <f t="shared" si="65"/>
        <v/>
      </c>
      <c r="AA865" s="2"/>
      <c r="AB865" s="2"/>
      <c r="AC865" s="2"/>
      <c r="AD865" s="2"/>
      <c r="AE865" s="2"/>
      <c r="AF865" s="2"/>
      <c r="AG865" s="2"/>
      <c r="AH865" s="2"/>
      <c r="AI865" s="16" t="s">
        <v>328</v>
      </c>
      <c r="AJ865" s="19"/>
      <c r="AK865" s="19"/>
      <c r="AL865" s="19"/>
      <c r="AM865" s="19"/>
      <c r="AN865" s="19"/>
      <c r="AO865" s="10"/>
      <c r="AP865" s="10"/>
      <c r="AQ865" s="10"/>
      <c r="AR865" s="10"/>
    </row>
    <row r="866" spans="1:44" customFormat="1" x14ac:dyDescent="0.55000000000000004">
      <c r="A866" s="2"/>
      <c r="B866" t="str">
        <f>IF(A866="","",VLOOKUP(A866,Sheet2!$H$2:$J$74,2,FALSE))</f>
        <v/>
      </c>
      <c r="C866" t="str">
        <f>IF(A866="","",VLOOKUP(A866,Sheet2!$H$2:$J$74,3,FALSE))</f>
        <v/>
      </c>
      <c r="D866" t="str">
        <f>IF(A866="","",VLOOKUP(A866,Sheet2!$H$2:$M$74,4,FALSE))</f>
        <v/>
      </c>
      <c r="E866" t="str">
        <f>IF(A866="","",VLOOKUP(A866,Sheet2!$H$2:$M$74,5,FALSE))</f>
        <v/>
      </c>
      <c r="F866" t="str">
        <f>IF(A866="","",VLOOKUP(A866,Sheet2!$H$2:$M$74,6,FALSE))</f>
        <v/>
      </c>
      <c r="G866" t="str">
        <f t="shared" si="66"/>
        <v/>
      </c>
      <c r="H866" t="str">
        <f t="shared" si="67"/>
        <v/>
      </c>
      <c r="I866" t="str">
        <f t="shared" si="68"/>
        <v/>
      </c>
      <c r="J866" t="str">
        <f t="shared" si="69"/>
        <v/>
      </c>
      <c r="K866" s="2"/>
      <c r="L866" s="2"/>
      <c r="M866" s="2"/>
      <c r="N866" s="2"/>
      <c r="O866" s="2"/>
      <c r="P866" s="11"/>
      <c r="Q866" s="2"/>
      <c r="R866" s="2"/>
      <c r="S866" s="18"/>
      <c r="T866" s="2"/>
      <c r="U866" s="2"/>
      <c r="V866" s="2"/>
      <c r="W866" s="2"/>
      <c r="X866" s="2"/>
      <c r="Y866" t="str">
        <f t="shared" si="65"/>
        <v/>
      </c>
      <c r="AA866" s="2"/>
      <c r="AB866" s="2"/>
      <c r="AC866" s="2"/>
      <c r="AD866" s="2"/>
      <c r="AE866" s="2"/>
      <c r="AF866" s="2"/>
      <c r="AG866" s="2"/>
      <c r="AH866" s="2"/>
      <c r="AI866" s="16" t="s">
        <v>328</v>
      </c>
      <c r="AJ866" s="19"/>
      <c r="AK866" s="19"/>
      <c r="AL866" s="19"/>
      <c r="AM866" s="19"/>
      <c r="AN866" s="19"/>
      <c r="AO866" s="10"/>
      <c r="AP866" s="10"/>
      <c r="AQ866" s="10"/>
      <c r="AR866" s="10"/>
    </row>
    <row r="867" spans="1:44" customFormat="1" x14ac:dyDescent="0.55000000000000004">
      <c r="A867" s="2"/>
      <c r="B867" t="str">
        <f>IF(A867="","",VLOOKUP(A867,Sheet2!$H$2:$J$74,2,FALSE))</f>
        <v/>
      </c>
      <c r="C867" t="str">
        <f>IF(A867="","",VLOOKUP(A867,Sheet2!$H$2:$J$74,3,FALSE))</f>
        <v/>
      </c>
      <c r="D867" t="str">
        <f>IF(A867="","",VLOOKUP(A867,Sheet2!$H$2:$M$74,4,FALSE))</f>
        <v/>
      </c>
      <c r="E867" t="str">
        <f>IF(A867="","",VLOOKUP(A867,Sheet2!$H$2:$M$74,5,FALSE))</f>
        <v/>
      </c>
      <c r="F867" t="str">
        <f>IF(A867="","",VLOOKUP(A867,Sheet2!$H$2:$M$74,6,FALSE))</f>
        <v/>
      </c>
      <c r="G867" t="str">
        <f t="shared" si="66"/>
        <v/>
      </c>
      <c r="H867" t="str">
        <f t="shared" si="67"/>
        <v/>
      </c>
      <c r="I867" t="str">
        <f t="shared" si="68"/>
        <v/>
      </c>
      <c r="J867" t="str">
        <f t="shared" si="69"/>
        <v/>
      </c>
      <c r="K867" s="2"/>
      <c r="L867" s="2"/>
      <c r="M867" s="2"/>
      <c r="N867" s="2"/>
      <c r="O867" s="2"/>
      <c r="P867" s="11"/>
      <c r="Q867" s="2"/>
      <c r="R867" s="2"/>
      <c r="S867" s="18"/>
      <c r="T867" s="2"/>
      <c r="U867" s="2"/>
      <c r="V867" s="2"/>
      <c r="W867" s="2"/>
      <c r="X867" s="2"/>
      <c r="Y867" t="str">
        <f t="shared" si="65"/>
        <v/>
      </c>
      <c r="AA867" s="2"/>
      <c r="AB867" s="2"/>
      <c r="AC867" s="2"/>
      <c r="AD867" s="2"/>
      <c r="AE867" s="2"/>
      <c r="AF867" s="2"/>
      <c r="AG867" s="2"/>
      <c r="AH867" s="2"/>
      <c r="AI867" s="16" t="s">
        <v>328</v>
      </c>
      <c r="AJ867" s="19"/>
      <c r="AK867" s="19"/>
      <c r="AL867" s="19"/>
      <c r="AM867" s="19"/>
      <c r="AN867" s="19"/>
      <c r="AO867" s="10"/>
      <c r="AP867" s="10"/>
      <c r="AQ867" s="10"/>
      <c r="AR867" s="10"/>
    </row>
    <row r="868" spans="1:44" customFormat="1" x14ac:dyDescent="0.55000000000000004">
      <c r="A868" s="2"/>
      <c r="B868" t="str">
        <f>IF(A868="","",VLOOKUP(A868,Sheet2!$H$2:$J$74,2,FALSE))</f>
        <v/>
      </c>
      <c r="C868" t="str">
        <f>IF(A868="","",VLOOKUP(A868,Sheet2!$H$2:$J$74,3,FALSE))</f>
        <v/>
      </c>
      <c r="D868" t="str">
        <f>IF(A868="","",VLOOKUP(A868,Sheet2!$H$2:$M$74,4,FALSE))</f>
        <v/>
      </c>
      <c r="E868" t="str">
        <f>IF(A868="","",VLOOKUP(A868,Sheet2!$H$2:$M$74,5,FALSE))</f>
        <v/>
      </c>
      <c r="F868" t="str">
        <f>IF(A868="","",VLOOKUP(A868,Sheet2!$H$2:$M$74,6,FALSE))</f>
        <v/>
      </c>
      <c r="G868" t="str">
        <f t="shared" si="66"/>
        <v/>
      </c>
      <c r="H868" t="str">
        <f t="shared" si="67"/>
        <v/>
      </c>
      <c r="I868" t="str">
        <f t="shared" si="68"/>
        <v/>
      </c>
      <c r="J868" t="str">
        <f t="shared" si="69"/>
        <v/>
      </c>
      <c r="K868" s="2"/>
      <c r="L868" s="2"/>
      <c r="M868" s="2"/>
      <c r="N868" s="2"/>
      <c r="O868" s="2"/>
      <c r="P868" s="11"/>
      <c r="Q868" s="2"/>
      <c r="R868" s="2"/>
      <c r="S868" s="18"/>
      <c r="T868" s="2"/>
      <c r="U868" s="2"/>
      <c r="V868" s="2"/>
      <c r="W868" s="2"/>
      <c r="X868" s="2"/>
      <c r="Y868" t="str">
        <f t="shared" si="65"/>
        <v/>
      </c>
      <c r="AA868" s="2"/>
      <c r="AB868" s="2"/>
      <c r="AC868" s="2"/>
      <c r="AD868" s="2"/>
      <c r="AE868" s="2"/>
      <c r="AF868" s="2"/>
      <c r="AG868" s="2"/>
      <c r="AH868" s="2"/>
      <c r="AI868" s="16" t="s">
        <v>328</v>
      </c>
      <c r="AJ868" s="19"/>
      <c r="AK868" s="19"/>
      <c r="AL868" s="19"/>
      <c r="AM868" s="19"/>
      <c r="AN868" s="19"/>
      <c r="AO868" s="10"/>
      <c r="AP868" s="10"/>
      <c r="AQ868" s="10"/>
      <c r="AR868" s="10"/>
    </row>
    <row r="869" spans="1:44" customFormat="1" x14ac:dyDescent="0.55000000000000004">
      <c r="A869" s="2"/>
      <c r="B869" t="str">
        <f>IF(A869="","",VLOOKUP(A869,Sheet2!$H$2:$J$74,2,FALSE))</f>
        <v/>
      </c>
      <c r="C869" t="str">
        <f>IF(A869="","",VLOOKUP(A869,Sheet2!$H$2:$J$74,3,FALSE))</f>
        <v/>
      </c>
      <c r="D869" t="str">
        <f>IF(A869="","",VLOOKUP(A869,Sheet2!$H$2:$M$74,4,FALSE))</f>
        <v/>
      </c>
      <c r="E869" t="str">
        <f>IF(A869="","",VLOOKUP(A869,Sheet2!$H$2:$M$74,5,FALSE))</f>
        <v/>
      </c>
      <c r="F869" t="str">
        <f>IF(A869="","",VLOOKUP(A869,Sheet2!$H$2:$M$74,6,FALSE))</f>
        <v/>
      </c>
      <c r="G869" t="str">
        <f t="shared" si="66"/>
        <v/>
      </c>
      <c r="H869" t="str">
        <f t="shared" si="67"/>
        <v/>
      </c>
      <c r="I869" t="str">
        <f t="shared" si="68"/>
        <v/>
      </c>
      <c r="J869" t="str">
        <f t="shared" si="69"/>
        <v/>
      </c>
      <c r="K869" s="2"/>
      <c r="L869" s="2"/>
      <c r="M869" s="2"/>
      <c r="N869" s="2"/>
      <c r="O869" s="2"/>
      <c r="P869" s="11"/>
      <c r="Q869" s="2"/>
      <c r="R869" s="2"/>
      <c r="S869" s="18"/>
      <c r="T869" s="2"/>
      <c r="U869" s="2"/>
      <c r="V869" s="2"/>
      <c r="W869" s="2"/>
      <c r="X869" s="2"/>
      <c r="Y869" t="str">
        <f t="shared" si="65"/>
        <v/>
      </c>
      <c r="AA869" s="2"/>
      <c r="AB869" s="2"/>
      <c r="AC869" s="2"/>
      <c r="AD869" s="2"/>
      <c r="AE869" s="2"/>
      <c r="AF869" s="2"/>
      <c r="AG869" s="2"/>
      <c r="AH869" s="2"/>
      <c r="AI869" s="16" t="s">
        <v>328</v>
      </c>
      <c r="AJ869" s="19"/>
      <c r="AK869" s="19"/>
      <c r="AL869" s="19"/>
      <c r="AM869" s="19"/>
      <c r="AN869" s="19"/>
      <c r="AO869" s="10"/>
      <c r="AP869" s="10"/>
      <c r="AQ869" s="10"/>
      <c r="AR869" s="10"/>
    </row>
    <row r="870" spans="1:44" customFormat="1" x14ac:dyDescent="0.55000000000000004">
      <c r="A870" s="2"/>
      <c r="B870" t="str">
        <f>IF(A870="","",VLOOKUP(A870,Sheet2!$H$2:$J$74,2,FALSE))</f>
        <v/>
      </c>
      <c r="C870" t="str">
        <f>IF(A870="","",VLOOKUP(A870,Sheet2!$H$2:$J$74,3,FALSE))</f>
        <v/>
      </c>
      <c r="D870" t="str">
        <f>IF(A870="","",VLOOKUP(A870,Sheet2!$H$2:$M$74,4,FALSE))</f>
        <v/>
      </c>
      <c r="E870" t="str">
        <f>IF(A870="","",VLOOKUP(A870,Sheet2!$H$2:$M$74,5,FALSE))</f>
        <v/>
      </c>
      <c r="F870" t="str">
        <f>IF(A870="","",VLOOKUP(A870,Sheet2!$H$2:$M$74,6,FALSE))</f>
        <v/>
      </c>
      <c r="G870" t="str">
        <f t="shared" si="66"/>
        <v/>
      </c>
      <c r="H870" t="str">
        <f t="shared" si="67"/>
        <v/>
      </c>
      <c r="I870" t="str">
        <f t="shared" si="68"/>
        <v/>
      </c>
      <c r="J870" t="str">
        <f t="shared" si="69"/>
        <v/>
      </c>
      <c r="K870" s="2"/>
      <c r="L870" s="2"/>
      <c r="M870" s="2"/>
      <c r="N870" s="2"/>
      <c r="O870" s="2"/>
      <c r="P870" s="11"/>
      <c r="Q870" s="2"/>
      <c r="R870" s="2"/>
      <c r="S870" s="18"/>
      <c r="T870" s="2"/>
      <c r="U870" s="2"/>
      <c r="V870" s="2"/>
      <c r="W870" s="2"/>
      <c r="X870" s="2"/>
      <c r="Y870" t="str">
        <f t="shared" si="65"/>
        <v/>
      </c>
      <c r="AA870" s="2"/>
      <c r="AB870" s="2"/>
      <c r="AC870" s="2"/>
      <c r="AD870" s="2"/>
      <c r="AE870" s="2"/>
      <c r="AF870" s="2"/>
      <c r="AG870" s="2"/>
      <c r="AH870" s="2"/>
      <c r="AI870" s="16" t="s">
        <v>328</v>
      </c>
      <c r="AJ870" s="19"/>
      <c r="AK870" s="19"/>
      <c r="AL870" s="19"/>
      <c r="AM870" s="19"/>
      <c r="AN870" s="19"/>
      <c r="AO870" s="10"/>
      <c r="AP870" s="10"/>
      <c r="AQ870" s="10"/>
      <c r="AR870" s="10"/>
    </row>
    <row r="871" spans="1:44" customFormat="1" x14ac:dyDescent="0.55000000000000004">
      <c r="A871" s="2"/>
      <c r="B871" t="str">
        <f>IF(A871="","",VLOOKUP(A871,Sheet2!$H$2:$J$74,2,FALSE))</f>
        <v/>
      </c>
      <c r="C871" t="str">
        <f>IF(A871="","",VLOOKUP(A871,Sheet2!$H$2:$J$74,3,FALSE))</f>
        <v/>
      </c>
      <c r="D871" t="str">
        <f>IF(A871="","",VLOOKUP(A871,Sheet2!$H$2:$M$74,4,FALSE))</f>
        <v/>
      </c>
      <c r="E871" t="str">
        <f>IF(A871="","",VLOOKUP(A871,Sheet2!$H$2:$M$74,5,FALSE))</f>
        <v/>
      </c>
      <c r="F871" t="str">
        <f>IF(A871="","",VLOOKUP(A871,Sheet2!$H$2:$M$74,6,FALSE))</f>
        <v/>
      </c>
      <c r="G871" t="str">
        <f t="shared" si="66"/>
        <v/>
      </c>
      <c r="H871" t="str">
        <f t="shared" si="67"/>
        <v/>
      </c>
      <c r="I871" t="str">
        <f t="shared" si="68"/>
        <v/>
      </c>
      <c r="J871" t="str">
        <f t="shared" si="69"/>
        <v/>
      </c>
      <c r="K871" s="2"/>
      <c r="L871" s="2"/>
      <c r="M871" s="2"/>
      <c r="N871" s="2"/>
      <c r="O871" s="2"/>
      <c r="P871" s="11"/>
      <c r="Q871" s="2"/>
      <c r="R871" s="2"/>
      <c r="S871" s="18"/>
      <c r="T871" s="2"/>
      <c r="U871" s="2"/>
      <c r="V871" s="2"/>
      <c r="W871" s="2"/>
      <c r="X871" s="2"/>
      <c r="Y871" t="str">
        <f t="shared" si="65"/>
        <v/>
      </c>
      <c r="AA871" s="2"/>
      <c r="AB871" s="2"/>
      <c r="AC871" s="2"/>
      <c r="AD871" s="2"/>
      <c r="AE871" s="2"/>
      <c r="AF871" s="2"/>
      <c r="AG871" s="2"/>
      <c r="AH871" s="2"/>
      <c r="AI871" s="16" t="s">
        <v>328</v>
      </c>
      <c r="AJ871" s="19"/>
      <c r="AK871" s="19"/>
      <c r="AL871" s="19"/>
      <c r="AM871" s="19"/>
      <c r="AN871" s="19"/>
      <c r="AO871" s="10"/>
      <c r="AP871" s="10"/>
      <c r="AQ871" s="10"/>
      <c r="AR871" s="10"/>
    </row>
    <row r="872" spans="1:44" customFormat="1" x14ac:dyDescent="0.55000000000000004">
      <c r="A872" s="2"/>
      <c r="B872" t="str">
        <f>IF(A872="","",VLOOKUP(A872,Sheet2!$H$2:$J$74,2,FALSE))</f>
        <v/>
      </c>
      <c r="C872" t="str">
        <f>IF(A872="","",VLOOKUP(A872,Sheet2!$H$2:$J$74,3,FALSE))</f>
        <v/>
      </c>
      <c r="D872" t="str">
        <f>IF(A872="","",VLOOKUP(A872,Sheet2!$H$2:$M$74,4,FALSE))</f>
        <v/>
      </c>
      <c r="E872" t="str">
        <f>IF(A872="","",VLOOKUP(A872,Sheet2!$H$2:$M$74,5,FALSE))</f>
        <v/>
      </c>
      <c r="F872" t="str">
        <f>IF(A872="","",VLOOKUP(A872,Sheet2!$H$2:$M$74,6,FALSE))</f>
        <v/>
      </c>
      <c r="G872" t="str">
        <f t="shared" si="66"/>
        <v/>
      </c>
      <c r="H872" t="str">
        <f t="shared" si="67"/>
        <v/>
      </c>
      <c r="I872" t="str">
        <f t="shared" si="68"/>
        <v/>
      </c>
      <c r="J872" t="str">
        <f t="shared" si="69"/>
        <v/>
      </c>
      <c r="K872" s="2"/>
      <c r="L872" s="2"/>
      <c r="M872" s="2"/>
      <c r="N872" s="2"/>
      <c r="O872" s="2"/>
      <c r="P872" s="11"/>
      <c r="Q872" s="2"/>
      <c r="R872" s="2"/>
      <c r="S872" s="18"/>
      <c r="T872" s="2"/>
      <c r="U872" s="2"/>
      <c r="V872" s="2"/>
      <c r="W872" s="2"/>
      <c r="X872" s="2"/>
      <c r="Y872" t="str">
        <f t="shared" si="65"/>
        <v/>
      </c>
      <c r="AA872" s="2"/>
      <c r="AB872" s="2"/>
      <c r="AC872" s="2"/>
      <c r="AD872" s="2"/>
      <c r="AE872" s="2"/>
      <c r="AF872" s="2"/>
      <c r="AG872" s="2"/>
      <c r="AH872" s="2"/>
      <c r="AI872" s="16" t="s">
        <v>328</v>
      </c>
      <c r="AJ872" s="19"/>
      <c r="AK872" s="19"/>
      <c r="AL872" s="19"/>
      <c r="AM872" s="19"/>
      <c r="AN872" s="19"/>
      <c r="AO872" s="10"/>
      <c r="AP872" s="10"/>
      <c r="AQ872" s="10"/>
      <c r="AR872" s="10"/>
    </row>
    <row r="873" spans="1:44" customFormat="1" x14ac:dyDescent="0.55000000000000004">
      <c r="A873" s="2"/>
      <c r="B873" t="str">
        <f>IF(A873="","",VLOOKUP(A873,Sheet2!$H$2:$J$74,2,FALSE))</f>
        <v/>
      </c>
      <c r="C873" t="str">
        <f>IF(A873="","",VLOOKUP(A873,Sheet2!$H$2:$J$74,3,FALSE))</f>
        <v/>
      </c>
      <c r="D873" t="str">
        <f>IF(A873="","",VLOOKUP(A873,Sheet2!$H$2:$M$74,4,FALSE))</f>
        <v/>
      </c>
      <c r="E873" t="str">
        <f>IF(A873="","",VLOOKUP(A873,Sheet2!$H$2:$M$74,5,FALSE))</f>
        <v/>
      </c>
      <c r="F873" t="str">
        <f>IF(A873="","",VLOOKUP(A873,Sheet2!$H$2:$M$74,6,FALSE))</f>
        <v/>
      </c>
      <c r="G873" t="str">
        <f t="shared" si="66"/>
        <v/>
      </c>
      <c r="H873" t="str">
        <f t="shared" si="67"/>
        <v/>
      </c>
      <c r="I873" t="str">
        <f t="shared" si="68"/>
        <v/>
      </c>
      <c r="J873" t="str">
        <f t="shared" si="69"/>
        <v/>
      </c>
      <c r="K873" s="2"/>
      <c r="L873" s="2"/>
      <c r="M873" s="2"/>
      <c r="N873" s="2"/>
      <c r="O873" s="2"/>
      <c r="P873" s="11"/>
      <c r="Q873" s="2"/>
      <c r="R873" s="2"/>
      <c r="S873" s="18"/>
      <c r="T873" s="2"/>
      <c r="U873" s="2"/>
      <c r="V873" s="2"/>
      <c r="W873" s="2"/>
      <c r="X873" s="2"/>
      <c r="Y873" t="str">
        <f t="shared" si="65"/>
        <v/>
      </c>
      <c r="AA873" s="2"/>
      <c r="AB873" s="2"/>
      <c r="AC873" s="2"/>
      <c r="AD873" s="2"/>
      <c r="AE873" s="2"/>
      <c r="AF873" s="2"/>
      <c r="AG873" s="2"/>
      <c r="AH873" s="2"/>
      <c r="AI873" s="16" t="s">
        <v>328</v>
      </c>
      <c r="AJ873" s="19"/>
      <c r="AK873" s="19"/>
      <c r="AL873" s="19"/>
      <c r="AM873" s="19"/>
      <c r="AN873" s="19"/>
      <c r="AO873" s="10"/>
      <c r="AP873" s="10"/>
      <c r="AQ873" s="10"/>
      <c r="AR873" s="10"/>
    </row>
    <row r="874" spans="1:44" customFormat="1" x14ac:dyDescent="0.55000000000000004">
      <c r="A874" s="2"/>
      <c r="B874" t="str">
        <f>IF(A874="","",VLOOKUP(A874,Sheet2!$H$2:$J$74,2,FALSE))</f>
        <v/>
      </c>
      <c r="C874" t="str">
        <f>IF(A874="","",VLOOKUP(A874,Sheet2!$H$2:$J$74,3,FALSE))</f>
        <v/>
      </c>
      <c r="D874" t="str">
        <f>IF(A874="","",VLOOKUP(A874,Sheet2!$H$2:$M$74,4,FALSE))</f>
        <v/>
      </c>
      <c r="E874" t="str">
        <f>IF(A874="","",VLOOKUP(A874,Sheet2!$H$2:$M$74,5,FALSE))</f>
        <v/>
      </c>
      <c r="F874" t="str">
        <f>IF(A874="","",VLOOKUP(A874,Sheet2!$H$2:$M$74,6,FALSE))</f>
        <v/>
      </c>
      <c r="G874" t="str">
        <f t="shared" si="66"/>
        <v/>
      </c>
      <c r="H874" t="str">
        <f t="shared" si="67"/>
        <v/>
      </c>
      <c r="I874" t="str">
        <f t="shared" si="68"/>
        <v/>
      </c>
      <c r="J874" t="str">
        <f t="shared" si="69"/>
        <v/>
      </c>
      <c r="K874" s="2"/>
      <c r="L874" s="2"/>
      <c r="M874" s="2"/>
      <c r="N874" s="2"/>
      <c r="O874" s="2"/>
      <c r="P874" s="11"/>
      <c r="Q874" s="2"/>
      <c r="R874" s="2"/>
      <c r="S874" s="18"/>
      <c r="T874" s="2"/>
      <c r="U874" s="2"/>
      <c r="V874" s="2"/>
      <c r="W874" s="2"/>
      <c r="X874" s="2"/>
      <c r="Y874" t="str">
        <f t="shared" si="65"/>
        <v/>
      </c>
      <c r="AA874" s="2"/>
      <c r="AB874" s="2"/>
      <c r="AC874" s="2"/>
      <c r="AD874" s="2"/>
      <c r="AE874" s="2"/>
      <c r="AF874" s="2"/>
      <c r="AG874" s="2"/>
      <c r="AH874" s="2"/>
      <c r="AI874" s="16" t="s">
        <v>328</v>
      </c>
      <c r="AJ874" s="19"/>
      <c r="AK874" s="19"/>
      <c r="AL874" s="19"/>
      <c r="AM874" s="19"/>
      <c r="AN874" s="19"/>
      <c r="AO874" s="10"/>
      <c r="AP874" s="10"/>
      <c r="AQ874" s="10"/>
      <c r="AR874" s="10"/>
    </row>
    <row r="875" spans="1:44" customFormat="1" x14ac:dyDescent="0.55000000000000004">
      <c r="A875" s="2"/>
      <c r="B875" t="str">
        <f>IF(A875="","",VLOOKUP(A875,Sheet2!$H$2:$J$74,2,FALSE))</f>
        <v/>
      </c>
      <c r="C875" t="str">
        <f>IF(A875="","",VLOOKUP(A875,Sheet2!$H$2:$J$74,3,FALSE))</f>
        <v/>
      </c>
      <c r="D875" t="str">
        <f>IF(A875="","",VLOOKUP(A875,Sheet2!$H$2:$M$74,4,FALSE))</f>
        <v/>
      </c>
      <c r="E875" t="str">
        <f>IF(A875="","",VLOOKUP(A875,Sheet2!$H$2:$M$74,5,FALSE))</f>
        <v/>
      </c>
      <c r="F875" t="str">
        <f>IF(A875="","",VLOOKUP(A875,Sheet2!$H$2:$M$74,6,FALSE))</f>
        <v/>
      </c>
      <c r="G875" t="str">
        <f t="shared" si="66"/>
        <v/>
      </c>
      <c r="H875" t="str">
        <f t="shared" si="67"/>
        <v/>
      </c>
      <c r="I875" t="str">
        <f t="shared" si="68"/>
        <v/>
      </c>
      <c r="J875" t="str">
        <f t="shared" si="69"/>
        <v/>
      </c>
      <c r="K875" s="2"/>
      <c r="L875" s="2"/>
      <c r="M875" s="2"/>
      <c r="N875" s="2"/>
      <c r="O875" s="2"/>
      <c r="P875" s="11"/>
      <c r="Q875" s="2"/>
      <c r="R875" s="2"/>
      <c r="S875" s="18"/>
      <c r="T875" s="2"/>
      <c r="U875" s="2"/>
      <c r="V875" s="2"/>
      <c r="W875" s="2"/>
      <c r="X875" s="2"/>
      <c r="Y875" t="str">
        <f t="shared" si="65"/>
        <v/>
      </c>
      <c r="AA875" s="2"/>
      <c r="AB875" s="2"/>
      <c r="AC875" s="2"/>
      <c r="AD875" s="2"/>
      <c r="AE875" s="2"/>
      <c r="AF875" s="2"/>
      <c r="AG875" s="2"/>
      <c r="AH875" s="2"/>
      <c r="AI875" s="16" t="s">
        <v>328</v>
      </c>
      <c r="AJ875" s="19"/>
      <c r="AK875" s="19"/>
      <c r="AL875" s="19"/>
      <c r="AM875" s="19"/>
      <c r="AN875" s="19"/>
      <c r="AO875" s="10"/>
      <c r="AP875" s="10"/>
      <c r="AQ875" s="10"/>
      <c r="AR875" s="10"/>
    </row>
    <row r="876" spans="1:44" customFormat="1" x14ac:dyDescent="0.55000000000000004">
      <c r="A876" s="2"/>
      <c r="B876" t="str">
        <f>IF(A876="","",VLOOKUP(A876,Sheet2!$H$2:$J$74,2,FALSE))</f>
        <v/>
      </c>
      <c r="C876" t="str">
        <f>IF(A876="","",VLOOKUP(A876,Sheet2!$H$2:$J$74,3,FALSE))</f>
        <v/>
      </c>
      <c r="D876" t="str">
        <f>IF(A876="","",VLOOKUP(A876,Sheet2!$H$2:$M$74,4,FALSE))</f>
        <v/>
      </c>
      <c r="E876" t="str">
        <f>IF(A876="","",VLOOKUP(A876,Sheet2!$H$2:$M$74,5,FALSE))</f>
        <v/>
      </c>
      <c r="F876" t="str">
        <f>IF(A876="","",VLOOKUP(A876,Sheet2!$H$2:$M$74,6,FALSE))</f>
        <v/>
      </c>
      <c r="G876" t="str">
        <f t="shared" si="66"/>
        <v/>
      </c>
      <c r="H876" t="str">
        <f t="shared" si="67"/>
        <v/>
      </c>
      <c r="I876" t="str">
        <f t="shared" si="68"/>
        <v/>
      </c>
      <c r="J876" t="str">
        <f t="shared" si="69"/>
        <v/>
      </c>
      <c r="K876" s="2"/>
      <c r="L876" s="2"/>
      <c r="M876" s="2"/>
      <c r="N876" s="2"/>
      <c r="O876" s="2"/>
      <c r="P876" s="11"/>
      <c r="Q876" s="2"/>
      <c r="R876" s="2"/>
      <c r="S876" s="18"/>
      <c r="T876" s="2"/>
      <c r="U876" s="2"/>
      <c r="V876" s="2"/>
      <c r="W876" s="2"/>
      <c r="X876" s="2"/>
      <c r="Y876" t="str">
        <f t="shared" si="65"/>
        <v/>
      </c>
      <c r="AA876" s="2"/>
      <c r="AB876" s="2"/>
      <c r="AC876" s="2"/>
      <c r="AD876" s="2"/>
      <c r="AE876" s="2"/>
      <c r="AF876" s="2"/>
      <c r="AG876" s="2"/>
      <c r="AH876" s="2"/>
      <c r="AI876" s="16" t="s">
        <v>328</v>
      </c>
      <c r="AJ876" s="19"/>
      <c r="AK876" s="19"/>
      <c r="AL876" s="19"/>
      <c r="AM876" s="19"/>
      <c r="AN876" s="19"/>
      <c r="AO876" s="10"/>
      <c r="AP876" s="10"/>
      <c r="AQ876" s="10"/>
      <c r="AR876" s="10"/>
    </row>
    <row r="877" spans="1:44" customFormat="1" x14ac:dyDescent="0.55000000000000004">
      <c r="A877" s="2"/>
      <c r="B877" t="str">
        <f>IF(A877="","",VLOOKUP(A877,Sheet2!$H$2:$J$74,2,FALSE))</f>
        <v/>
      </c>
      <c r="C877" t="str">
        <f>IF(A877="","",VLOOKUP(A877,Sheet2!$H$2:$J$74,3,FALSE))</f>
        <v/>
      </c>
      <c r="D877" t="str">
        <f>IF(A877="","",VLOOKUP(A877,Sheet2!$H$2:$M$74,4,FALSE))</f>
        <v/>
      </c>
      <c r="E877" t="str">
        <f>IF(A877="","",VLOOKUP(A877,Sheet2!$H$2:$M$74,5,FALSE))</f>
        <v/>
      </c>
      <c r="F877" t="str">
        <f>IF(A877="","",VLOOKUP(A877,Sheet2!$H$2:$M$74,6,FALSE))</f>
        <v/>
      </c>
      <c r="G877" t="str">
        <f t="shared" si="66"/>
        <v/>
      </c>
      <c r="H877" t="str">
        <f t="shared" si="67"/>
        <v/>
      </c>
      <c r="I877" t="str">
        <f t="shared" si="68"/>
        <v/>
      </c>
      <c r="J877" t="str">
        <f t="shared" si="69"/>
        <v/>
      </c>
      <c r="K877" s="2"/>
      <c r="L877" s="2"/>
      <c r="M877" s="2"/>
      <c r="N877" s="2"/>
      <c r="O877" s="2"/>
      <c r="P877" s="11"/>
      <c r="Q877" s="2"/>
      <c r="R877" s="2"/>
      <c r="S877" s="18"/>
      <c r="T877" s="2"/>
      <c r="U877" s="2"/>
      <c r="V877" s="2"/>
      <c r="W877" s="2"/>
      <c r="X877" s="2"/>
      <c r="Y877" t="str">
        <f t="shared" si="65"/>
        <v/>
      </c>
      <c r="AA877" s="2"/>
      <c r="AB877" s="2"/>
      <c r="AC877" s="2"/>
      <c r="AD877" s="2"/>
      <c r="AE877" s="2"/>
      <c r="AF877" s="2"/>
      <c r="AG877" s="2"/>
      <c r="AH877" s="2"/>
      <c r="AI877" s="16" t="s">
        <v>328</v>
      </c>
      <c r="AJ877" s="19"/>
      <c r="AK877" s="19"/>
      <c r="AL877" s="19"/>
      <c r="AM877" s="19"/>
      <c r="AN877" s="19"/>
      <c r="AO877" s="10"/>
      <c r="AP877" s="10"/>
      <c r="AQ877" s="10"/>
      <c r="AR877" s="10"/>
    </row>
    <row r="878" spans="1:44" customFormat="1" x14ac:dyDescent="0.55000000000000004">
      <c r="A878" s="2"/>
      <c r="B878" t="str">
        <f>IF(A878="","",VLOOKUP(A878,Sheet2!$H$2:$J$74,2,FALSE))</f>
        <v/>
      </c>
      <c r="C878" t="str">
        <f>IF(A878="","",VLOOKUP(A878,Sheet2!$H$2:$J$74,3,FALSE))</f>
        <v/>
      </c>
      <c r="D878" t="str">
        <f>IF(A878="","",VLOOKUP(A878,Sheet2!$H$2:$M$74,4,FALSE))</f>
        <v/>
      </c>
      <c r="E878" t="str">
        <f>IF(A878="","",VLOOKUP(A878,Sheet2!$H$2:$M$74,5,FALSE))</f>
        <v/>
      </c>
      <c r="F878" t="str">
        <f>IF(A878="","",VLOOKUP(A878,Sheet2!$H$2:$M$74,6,FALSE))</f>
        <v/>
      </c>
      <c r="G878" t="str">
        <f t="shared" si="66"/>
        <v/>
      </c>
      <c r="H878" t="str">
        <f t="shared" si="67"/>
        <v/>
      </c>
      <c r="I878" t="str">
        <f t="shared" si="68"/>
        <v/>
      </c>
      <c r="J878" t="str">
        <f t="shared" si="69"/>
        <v/>
      </c>
      <c r="K878" s="2"/>
      <c r="L878" s="2"/>
      <c r="M878" s="2"/>
      <c r="N878" s="2"/>
      <c r="O878" s="2"/>
      <c r="P878" s="11"/>
      <c r="Q878" s="2"/>
      <c r="R878" s="2"/>
      <c r="S878" s="18"/>
      <c r="T878" s="2"/>
      <c r="U878" s="2"/>
      <c r="V878" s="2"/>
      <c r="W878" s="2"/>
      <c r="X878" s="2"/>
      <c r="Y878" t="str">
        <f t="shared" si="65"/>
        <v/>
      </c>
      <c r="AA878" s="2"/>
      <c r="AB878" s="2"/>
      <c r="AC878" s="2"/>
      <c r="AD878" s="2"/>
      <c r="AE878" s="2"/>
      <c r="AF878" s="2"/>
      <c r="AG878" s="2"/>
      <c r="AH878" s="2"/>
      <c r="AI878" s="16" t="s">
        <v>328</v>
      </c>
      <c r="AJ878" s="19"/>
      <c r="AK878" s="19"/>
      <c r="AL878" s="19"/>
      <c r="AM878" s="19"/>
      <c r="AN878" s="19"/>
      <c r="AO878" s="10"/>
      <c r="AP878" s="10"/>
      <c r="AQ878" s="10"/>
      <c r="AR878" s="10"/>
    </row>
    <row r="879" spans="1:44" customFormat="1" x14ac:dyDescent="0.55000000000000004">
      <c r="A879" s="2"/>
      <c r="B879" t="str">
        <f>IF(A879="","",VLOOKUP(A879,Sheet2!$H$2:$J$74,2,FALSE))</f>
        <v/>
      </c>
      <c r="C879" t="str">
        <f>IF(A879="","",VLOOKUP(A879,Sheet2!$H$2:$J$74,3,FALSE))</f>
        <v/>
      </c>
      <c r="D879" t="str">
        <f>IF(A879="","",VLOOKUP(A879,Sheet2!$H$2:$M$74,4,FALSE))</f>
        <v/>
      </c>
      <c r="E879" t="str">
        <f>IF(A879="","",VLOOKUP(A879,Sheet2!$H$2:$M$74,5,FALSE))</f>
        <v/>
      </c>
      <c r="F879" t="str">
        <f>IF(A879="","",VLOOKUP(A879,Sheet2!$H$2:$M$74,6,FALSE))</f>
        <v/>
      </c>
      <c r="G879" t="str">
        <f t="shared" si="66"/>
        <v/>
      </c>
      <c r="H879" t="str">
        <f t="shared" si="67"/>
        <v/>
      </c>
      <c r="I879" t="str">
        <f t="shared" si="68"/>
        <v/>
      </c>
      <c r="J879" t="str">
        <f t="shared" si="69"/>
        <v/>
      </c>
      <c r="K879" s="2"/>
      <c r="L879" s="2"/>
      <c r="M879" s="2"/>
      <c r="N879" s="2"/>
      <c r="O879" s="2"/>
      <c r="P879" s="11"/>
      <c r="Q879" s="2"/>
      <c r="R879" s="2"/>
      <c r="S879" s="18"/>
      <c r="T879" s="2"/>
      <c r="U879" s="2"/>
      <c r="V879" s="2"/>
      <c r="W879" s="2"/>
      <c r="X879" s="2"/>
      <c r="Y879" t="str">
        <f t="shared" si="65"/>
        <v/>
      </c>
      <c r="AA879" s="2"/>
      <c r="AB879" s="2"/>
      <c r="AC879" s="2"/>
      <c r="AD879" s="2"/>
      <c r="AE879" s="2"/>
      <c r="AF879" s="2"/>
      <c r="AG879" s="2"/>
      <c r="AH879" s="2"/>
      <c r="AI879" s="16" t="s">
        <v>328</v>
      </c>
      <c r="AJ879" s="19"/>
      <c r="AK879" s="19"/>
      <c r="AL879" s="19"/>
      <c r="AM879" s="19"/>
      <c r="AN879" s="19"/>
      <c r="AO879" s="10"/>
      <c r="AP879" s="10"/>
      <c r="AQ879" s="10"/>
      <c r="AR879" s="10"/>
    </row>
    <row r="880" spans="1:44" customFormat="1" x14ac:dyDescent="0.55000000000000004">
      <c r="A880" s="2"/>
      <c r="B880" t="str">
        <f>IF(A880="","",VLOOKUP(A880,Sheet2!$H$2:$J$74,2,FALSE))</f>
        <v/>
      </c>
      <c r="C880" t="str">
        <f>IF(A880="","",VLOOKUP(A880,Sheet2!$H$2:$J$74,3,FALSE))</f>
        <v/>
      </c>
      <c r="D880" t="str">
        <f>IF(A880="","",VLOOKUP(A880,Sheet2!$H$2:$M$74,4,FALSE))</f>
        <v/>
      </c>
      <c r="E880" t="str">
        <f>IF(A880="","",VLOOKUP(A880,Sheet2!$H$2:$M$74,5,FALSE))</f>
        <v/>
      </c>
      <c r="F880" t="str">
        <f>IF(A880="","",VLOOKUP(A880,Sheet2!$H$2:$M$74,6,FALSE))</f>
        <v/>
      </c>
      <c r="G880" t="str">
        <f t="shared" si="66"/>
        <v/>
      </c>
      <c r="H880" t="str">
        <f t="shared" si="67"/>
        <v/>
      </c>
      <c r="I880" t="str">
        <f t="shared" si="68"/>
        <v/>
      </c>
      <c r="J880" t="str">
        <f t="shared" si="69"/>
        <v/>
      </c>
      <c r="K880" s="2"/>
      <c r="L880" s="2"/>
      <c r="M880" s="2"/>
      <c r="N880" s="2"/>
      <c r="O880" s="2"/>
      <c r="P880" s="11"/>
      <c r="Q880" s="2"/>
      <c r="R880" s="2"/>
      <c r="S880" s="18"/>
      <c r="T880" s="2"/>
      <c r="U880" s="2"/>
      <c r="V880" s="2"/>
      <c r="W880" s="2"/>
      <c r="X880" s="2"/>
      <c r="Y880" t="str">
        <f t="shared" si="65"/>
        <v/>
      </c>
      <c r="AA880" s="2"/>
      <c r="AB880" s="2"/>
      <c r="AC880" s="2"/>
      <c r="AD880" s="2"/>
      <c r="AE880" s="2"/>
      <c r="AF880" s="2"/>
      <c r="AG880" s="2"/>
      <c r="AH880" s="2"/>
      <c r="AI880" s="16" t="s">
        <v>328</v>
      </c>
      <c r="AJ880" s="19"/>
      <c r="AK880" s="19"/>
      <c r="AL880" s="19"/>
      <c r="AM880" s="19"/>
      <c r="AN880" s="19"/>
      <c r="AO880" s="10"/>
      <c r="AP880" s="10"/>
      <c r="AQ880" s="10"/>
      <c r="AR880" s="10"/>
    </row>
    <row r="881" spans="1:44" customFormat="1" x14ac:dyDescent="0.55000000000000004">
      <c r="A881" s="2"/>
      <c r="B881" t="str">
        <f>IF(A881="","",VLOOKUP(A881,Sheet2!$H$2:$J$74,2,FALSE))</f>
        <v/>
      </c>
      <c r="C881" t="str">
        <f>IF(A881="","",VLOOKUP(A881,Sheet2!$H$2:$J$74,3,FALSE))</f>
        <v/>
      </c>
      <c r="D881" t="str">
        <f>IF(A881="","",VLOOKUP(A881,Sheet2!$H$2:$M$74,4,FALSE))</f>
        <v/>
      </c>
      <c r="E881" t="str">
        <f>IF(A881="","",VLOOKUP(A881,Sheet2!$H$2:$M$74,5,FALSE))</f>
        <v/>
      </c>
      <c r="F881" t="str">
        <f>IF(A881="","",VLOOKUP(A881,Sheet2!$H$2:$M$74,6,FALSE))</f>
        <v/>
      </c>
      <c r="G881" t="str">
        <f t="shared" si="66"/>
        <v/>
      </c>
      <c r="H881" t="str">
        <f t="shared" si="67"/>
        <v/>
      </c>
      <c r="I881" t="str">
        <f t="shared" si="68"/>
        <v/>
      </c>
      <c r="J881" t="str">
        <f t="shared" si="69"/>
        <v/>
      </c>
      <c r="K881" s="2"/>
      <c r="L881" s="2"/>
      <c r="M881" s="2"/>
      <c r="N881" s="2"/>
      <c r="O881" s="2"/>
      <c r="P881" s="11"/>
      <c r="Q881" s="2"/>
      <c r="R881" s="2"/>
      <c r="S881" s="18"/>
      <c r="T881" s="2"/>
      <c r="U881" s="2"/>
      <c r="V881" s="2"/>
      <c r="W881" s="2"/>
      <c r="X881" s="2"/>
      <c r="Y881" t="str">
        <f t="shared" si="65"/>
        <v/>
      </c>
      <c r="AA881" s="2"/>
      <c r="AB881" s="2"/>
      <c r="AC881" s="2"/>
      <c r="AD881" s="2"/>
      <c r="AE881" s="2"/>
      <c r="AF881" s="2"/>
      <c r="AG881" s="2"/>
      <c r="AH881" s="2"/>
      <c r="AI881" s="16" t="s">
        <v>328</v>
      </c>
      <c r="AJ881" s="19"/>
      <c r="AK881" s="19"/>
      <c r="AL881" s="19"/>
      <c r="AM881" s="19"/>
      <c r="AN881" s="19"/>
      <c r="AO881" s="10"/>
      <c r="AP881" s="10"/>
      <c r="AQ881" s="10"/>
      <c r="AR881" s="10"/>
    </row>
    <row r="882" spans="1:44" customFormat="1" x14ac:dyDescent="0.55000000000000004">
      <c r="A882" s="2"/>
      <c r="B882" t="str">
        <f>IF(A882="","",VLOOKUP(A882,Sheet2!$H$2:$J$74,2,FALSE))</f>
        <v/>
      </c>
      <c r="C882" t="str">
        <f>IF(A882="","",VLOOKUP(A882,Sheet2!$H$2:$J$74,3,FALSE))</f>
        <v/>
      </c>
      <c r="D882" t="str">
        <f>IF(A882="","",VLOOKUP(A882,Sheet2!$H$2:$M$74,4,FALSE))</f>
        <v/>
      </c>
      <c r="E882" t="str">
        <f>IF(A882="","",VLOOKUP(A882,Sheet2!$H$2:$M$74,5,FALSE))</f>
        <v/>
      </c>
      <c r="F882" t="str">
        <f>IF(A882="","",VLOOKUP(A882,Sheet2!$H$2:$M$74,6,FALSE))</f>
        <v/>
      </c>
      <c r="G882" t="str">
        <f t="shared" si="66"/>
        <v/>
      </c>
      <c r="H882" t="str">
        <f t="shared" si="67"/>
        <v/>
      </c>
      <c r="I882" t="str">
        <f t="shared" si="68"/>
        <v/>
      </c>
      <c r="J882" t="str">
        <f t="shared" si="69"/>
        <v/>
      </c>
      <c r="K882" s="2"/>
      <c r="L882" s="2"/>
      <c r="M882" s="2"/>
      <c r="N882" s="2"/>
      <c r="O882" s="2"/>
      <c r="P882" s="11"/>
      <c r="Q882" s="2"/>
      <c r="R882" s="2"/>
      <c r="S882" s="18"/>
      <c r="T882" s="2"/>
      <c r="U882" s="2"/>
      <c r="V882" s="2"/>
      <c r="W882" s="2"/>
      <c r="X882" s="2"/>
      <c r="Y882" t="str">
        <f t="shared" si="65"/>
        <v/>
      </c>
      <c r="AA882" s="2"/>
      <c r="AB882" s="2"/>
      <c r="AC882" s="2"/>
      <c r="AD882" s="2"/>
      <c r="AE882" s="2"/>
      <c r="AF882" s="2"/>
      <c r="AG882" s="2"/>
      <c r="AH882" s="2"/>
      <c r="AI882" s="16" t="s">
        <v>328</v>
      </c>
      <c r="AJ882" s="19"/>
      <c r="AK882" s="19"/>
      <c r="AL882" s="19"/>
      <c r="AM882" s="19"/>
      <c r="AN882" s="19"/>
      <c r="AO882" s="10"/>
      <c r="AP882" s="10"/>
      <c r="AQ882" s="10"/>
      <c r="AR882" s="10"/>
    </row>
    <row r="883" spans="1:44" customFormat="1" x14ac:dyDescent="0.55000000000000004">
      <c r="A883" s="2"/>
      <c r="B883" t="str">
        <f>IF(A883="","",VLOOKUP(A883,Sheet2!$H$2:$J$74,2,FALSE))</f>
        <v/>
      </c>
      <c r="C883" t="str">
        <f>IF(A883="","",VLOOKUP(A883,Sheet2!$H$2:$J$74,3,FALSE))</f>
        <v/>
      </c>
      <c r="D883" t="str">
        <f>IF(A883="","",VLOOKUP(A883,Sheet2!$H$2:$M$74,4,FALSE))</f>
        <v/>
      </c>
      <c r="E883" t="str">
        <f>IF(A883="","",VLOOKUP(A883,Sheet2!$H$2:$M$74,5,FALSE))</f>
        <v/>
      </c>
      <c r="F883" t="str">
        <f>IF(A883="","",VLOOKUP(A883,Sheet2!$H$2:$M$74,6,FALSE))</f>
        <v/>
      </c>
      <c r="G883" t="str">
        <f t="shared" si="66"/>
        <v/>
      </c>
      <c r="H883" t="str">
        <f t="shared" si="67"/>
        <v/>
      </c>
      <c r="I883" t="str">
        <f t="shared" si="68"/>
        <v/>
      </c>
      <c r="J883" t="str">
        <f t="shared" si="69"/>
        <v/>
      </c>
      <c r="K883" s="2"/>
      <c r="L883" s="2"/>
      <c r="M883" s="2"/>
      <c r="N883" s="2"/>
      <c r="O883" s="2"/>
      <c r="P883" s="11"/>
      <c r="Q883" s="2"/>
      <c r="R883" s="2"/>
      <c r="S883" s="18"/>
      <c r="T883" s="2"/>
      <c r="U883" s="2"/>
      <c r="V883" s="2"/>
      <c r="W883" s="2"/>
      <c r="X883" s="2"/>
      <c r="Y883" t="str">
        <f t="shared" si="65"/>
        <v/>
      </c>
      <c r="AA883" s="2"/>
      <c r="AB883" s="2"/>
      <c r="AC883" s="2"/>
      <c r="AD883" s="2"/>
      <c r="AE883" s="2"/>
      <c r="AF883" s="2"/>
      <c r="AG883" s="2"/>
      <c r="AH883" s="2"/>
      <c r="AI883" s="16" t="s">
        <v>328</v>
      </c>
      <c r="AJ883" s="19"/>
      <c r="AK883" s="19"/>
      <c r="AL883" s="19"/>
      <c r="AM883" s="19"/>
      <c r="AN883" s="19"/>
      <c r="AO883" s="10"/>
      <c r="AP883" s="10"/>
      <c r="AQ883" s="10"/>
      <c r="AR883" s="10"/>
    </row>
    <row r="884" spans="1:44" customFormat="1" x14ac:dyDescent="0.55000000000000004">
      <c r="A884" s="2"/>
      <c r="B884" t="str">
        <f>IF(A884="","",VLOOKUP(A884,Sheet2!$H$2:$J$74,2,FALSE))</f>
        <v/>
      </c>
      <c r="C884" t="str">
        <f>IF(A884="","",VLOOKUP(A884,Sheet2!$H$2:$J$74,3,FALSE))</f>
        <v/>
      </c>
      <c r="D884" t="str">
        <f>IF(A884="","",VLOOKUP(A884,Sheet2!$H$2:$M$74,4,FALSE))</f>
        <v/>
      </c>
      <c r="E884" t="str">
        <f>IF(A884="","",VLOOKUP(A884,Sheet2!$H$2:$M$74,5,FALSE))</f>
        <v/>
      </c>
      <c r="F884" t="str">
        <f>IF(A884="","",VLOOKUP(A884,Sheet2!$H$2:$M$74,6,FALSE))</f>
        <v/>
      </c>
      <c r="G884" t="str">
        <f t="shared" si="66"/>
        <v/>
      </c>
      <c r="H884" t="str">
        <f t="shared" si="67"/>
        <v/>
      </c>
      <c r="I884" t="str">
        <f t="shared" si="68"/>
        <v/>
      </c>
      <c r="J884" t="str">
        <f t="shared" si="69"/>
        <v/>
      </c>
      <c r="K884" s="2"/>
      <c r="L884" s="2"/>
      <c r="M884" s="2"/>
      <c r="N884" s="2"/>
      <c r="O884" s="2"/>
      <c r="P884" s="11"/>
      <c r="Q884" s="2"/>
      <c r="R884" s="2"/>
      <c r="S884" s="18"/>
      <c r="T884" s="2"/>
      <c r="U884" s="2"/>
      <c r="V884" s="2"/>
      <c r="W884" s="2"/>
      <c r="X884" s="2"/>
      <c r="Y884" t="str">
        <f t="shared" si="65"/>
        <v/>
      </c>
      <c r="AA884" s="2"/>
      <c r="AB884" s="2"/>
      <c r="AC884" s="2"/>
      <c r="AD884" s="2"/>
      <c r="AE884" s="2"/>
      <c r="AF884" s="2"/>
      <c r="AG884" s="2"/>
      <c r="AH884" s="2"/>
      <c r="AI884" s="16" t="s">
        <v>328</v>
      </c>
      <c r="AJ884" s="19"/>
      <c r="AK884" s="19"/>
      <c r="AL884" s="19"/>
      <c r="AM884" s="19"/>
      <c r="AN884" s="19"/>
      <c r="AO884" s="10"/>
      <c r="AP884" s="10"/>
      <c r="AQ884" s="10"/>
      <c r="AR884" s="10"/>
    </row>
    <row r="885" spans="1:44" customFormat="1" x14ac:dyDescent="0.55000000000000004">
      <c r="A885" s="2"/>
      <c r="B885" t="str">
        <f>IF(A885="","",VLOOKUP(A885,Sheet2!$H$2:$J$74,2,FALSE))</f>
        <v/>
      </c>
      <c r="C885" t="str">
        <f>IF(A885="","",VLOOKUP(A885,Sheet2!$H$2:$J$74,3,FALSE))</f>
        <v/>
      </c>
      <c r="D885" t="str">
        <f>IF(A885="","",VLOOKUP(A885,Sheet2!$H$2:$M$74,4,FALSE))</f>
        <v/>
      </c>
      <c r="E885" t="str">
        <f>IF(A885="","",VLOOKUP(A885,Sheet2!$H$2:$M$74,5,FALSE))</f>
        <v/>
      </c>
      <c r="F885" t="str">
        <f>IF(A885="","",VLOOKUP(A885,Sheet2!$H$2:$M$74,6,FALSE))</f>
        <v/>
      </c>
      <c r="G885" t="str">
        <f t="shared" si="66"/>
        <v/>
      </c>
      <c r="H885" t="str">
        <f t="shared" si="67"/>
        <v/>
      </c>
      <c r="I885" t="str">
        <f t="shared" si="68"/>
        <v/>
      </c>
      <c r="J885" t="str">
        <f t="shared" si="69"/>
        <v/>
      </c>
      <c r="K885" s="2"/>
      <c r="L885" s="2"/>
      <c r="M885" s="2"/>
      <c r="N885" s="2"/>
      <c r="O885" s="2"/>
      <c r="P885" s="11"/>
      <c r="Q885" s="2"/>
      <c r="R885" s="2"/>
      <c r="S885" s="18"/>
      <c r="T885" s="2"/>
      <c r="U885" s="2"/>
      <c r="V885" s="2"/>
      <c r="W885" s="2"/>
      <c r="X885" s="2"/>
      <c r="Y885" t="str">
        <f t="shared" si="65"/>
        <v/>
      </c>
      <c r="AA885" s="2"/>
      <c r="AB885" s="2"/>
      <c r="AC885" s="2"/>
      <c r="AD885" s="2"/>
      <c r="AE885" s="2"/>
      <c r="AF885" s="2"/>
      <c r="AG885" s="2"/>
      <c r="AH885" s="2"/>
      <c r="AI885" s="16" t="s">
        <v>328</v>
      </c>
      <c r="AJ885" s="19"/>
      <c r="AK885" s="19"/>
      <c r="AL885" s="19"/>
      <c r="AM885" s="19"/>
      <c r="AN885" s="19"/>
      <c r="AO885" s="10"/>
      <c r="AP885" s="10"/>
      <c r="AQ885" s="10"/>
      <c r="AR885" s="10"/>
    </row>
    <row r="886" spans="1:44" customFormat="1" x14ac:dyDescent="0.55000000000000004">
      <c r="A886" s="2"/>
      <c r="B886" t="str">
        <f>IF(A886="","",VLOOKUP(A886,Sheet2!$H$2:$J$74,2,FALSE))</f>
        <v/>
      </c>
      <c r="C886" t="str">
        <f>IF(A886="","",VLOOKUP(A886,Sheet2!$H$2:$J$74,3,FALSE))</f>
        <v/>
      </c>
      <c r="D886" t="str">
        <f>IF(A886="","",VLOOKUP(A886,Sheet2!$H$2:$M$74,4,FALSE))</f>
        <v/>
      </c>
      <c r="E886" t="str">
        <f>IF(A886="","",VLOOKUP(A886,Sheet2!$H$2:$M$74,5,FALSE))</f>
        <v/>
      </c>
      <c r="F886" t="str">
        <f>IF(A886="","",VLOOKUP(A886,Sheet2!$H$2:$M$74,6,FALSE))</f>
        <v/>
      </c>
      <c r="G886" t="str">
        <f t="shared" si="66"/>
        <v/>
      </c>
      <c r="H886" t="str">
        <f t="shared" si="67"/>
        <v/>
      </c>
      <c r="I886" t="str">
        <f t="shared" si="68"/>
        <v/>
      </c>
      <c r="J886" t="str">
        <f t="shared" si="69"/>
        <v/>
      </c>
      <c r="K886" s="2"/>
      <c r="L886" s="2"/>
      <c r="M886" s="2"/>
      <c r="N886" s="2"/>
      <c r="O886" s="2"/>
      <c r="P886" s="11"/>
      <c r="Q886" s="2"/>
      <c r="R886" s="2"/>
      <c r="S886" s="18"/>
      <c r="T886" s="2"/>
      <c r="U886" s="2"/>
      <c r="V886" s="2"/>
      <c r="W886" s="2"/>
      <c r="X886" s="2"/>
      <c r="Y886" t="str">
        <f t="shared" si="65"/>
        <v/>
      </c>
      <c r="AA886" s="2"/>
      <c r="AB886" s="2"/>
      <c r="AC886" s="2"/>
      <c r="AD886" s="2"/>
      <c r="AE886" s="2"/>
      <c r="AF886" s="2"/>
      <c r="AG886" s="2"/>
      <c r="AH886" s="2"/>
      <c r="AI886" s="16" t="s">
        <v>328</v>
      </c>
      <c r="AJ886" s="19"/>
      <c r="AK886" s="19"/>
      <c r="AL886" s="19"/>
      <c r="AM886" s="19"/>
      <c r="AN886" s="19"/>
      <c r="AO886" s="10"/>
      <c r="AP886" s="10"/>
      <c r="AQ886" s="10"/>
      <c r="AR886" s="10"/>
    </row>
    <row r="887" spans="1:44" customFormat="1" x14ac:dyDescent="0.55000000000000004">
      <c r="A887" s="2"/>
      <c r="B887" t="str">
        <f>IF(A887="","",VLOOKUP(A887,Sheet2!$H$2:$J$74,2,FALSE))</f>
        <v/>
      </c>
      <c r="C887" t="str">
        <f>IF(A887="","",VLOOKUP(A887,Sheet2!$H$2:$J$74,3,FALSE))</f>
        <v/>
      </c>
      <c r="D887" t="str">
        <f>IF(A887="","",VLOOKUP(A887,Sheet2!$H$2:$M$74,4,FALSE))</f>
        <v/>
      </c>
      <c r="E887" t="str">
        <f>IF(A887="","",VLOOKUP(A887,Sheet2!$H$2:$M$74,5,FALSE))</f>
        <v/>
      </c>
      <c r="F887" t="str">
        <f>IF(A887="","",VLOOKUP(A887,Sheet2!$H$2:$M$74,6,FALSE))</f>
        <v/>
      </c>
      <c r="G887" t="str">
        <f t="shared" si="66"/>
        <v/>
      </c>
      <c r="H887" t="str">
        <f t="shared" si="67"/>
        <v/>
      </c>
      <c r="I887" t="str">
        <f t="shared" si="68"/>
        <v/>
      </c>
      <c r="J887" t="str">
        <f t="shared" si="69"/>
        <v/>
      </c>
      <c r="K887" s="2"/>
      <c r="L887" s="2"/>
      <c r="M887" s="2"/>
      <c r="N887" s="2"/>
      <c r="O887" s="2"/>
      <c r="P887" s="11"/>
      <c r="Q887" s="2"/>
      <c r="R887" s="2"/>
      <c r="S887" s="18"/>
      <c r="T887" s="2"/>
      <c r="U887" s="2"/>
      <c r="V887" s="2"/>
      <c r="W887" s="2"/>
      <c r="X887" s="2"/>
      <c r="Y887" t="str">
        <f t="shared" si="65"/>
        <v/>
      </c>
      <c r="AA887" s="2"/>
      <c r="AB887" s="2"/>
      <c r="AC887" s="2"/>
      <c r="AD887" s="2"/>
      <c r="AE887" s="2"/>
      <c r="AF887" s="2"/>
      <c r="AG887" s="2"/>
      <c r="AH887" s="2"/>
      <c r="AI887" s="16" t="s">
        <v>328</v>
      </c>
      <c r="AJ887" s="19"/>
      <c r="AK887" s="19"/>
      <c r="AL887" s="19"/>
      <c r="AM887" s="19"/>
      <c r="AN887" s="19"/>
      <c r="AO887" s="10"/>
      <c r="AP887" s="10"/>
      <c r="AQ887" s="10"/>
      <c r="AR887" s="10"/>
    </row>
    <row r="888" spans="1:44" customFormat="1" x14ac:dyDescent="0.55000000000000004">
      <c r="A888" s="2"/>
      <c r="B888" t="str">
        <f>IF(A888="","",VLOOKUP(A888,Sheet2!$H$2:$J$74,2,FALSE))</f>
        <v/>
      </c>
      <c r="C888" t="str">
        <f>IF(A888="","",VLOOKUP(A888,Sheet2!$H$2:$J$74,3,FALSE))</f>
        <v/>
      </c>
      <c r="D888" t="str">
        <f>IF(A888="","",VLOOKUP(A888,Sheet2!$H$2:$M$74,4,FALSE))</f>
        <v/>
      </c>
      <c r="E888" t="str">
        <f>IF(A888="","",VLOOKUP(A888,Sheet2!$H$2:$M$74,5,FALSE))</f>
        <v/>
      </c>
      <c r="F888" t="str">
        <f>IF(A888="","",VLOOKUP(A888,Sheet2!$H$2:$M$74,6,FALSE))</f>
        <v/>
      </c>
      <c r="G888" t="str">
        <f t="shared" si="66"/>
        <v/>
      </c>
      <c r="H888" t="str">
        <f t="shared" si="67"/>
        <v/>
      </c>
      <c r="I888" t="str">
        <f t="shared" si="68"/>
        <v/>
      </c>
      <c r="J888" t="str">
        <f t="shared" si="69"/>
        <v/>
      </c>
      <c r="K888" s="2"/>
      <c r="L888" s="2"/>
      <c r="M888" s="2"/>
      <c r="N888" s="2"/>
      <c r="O888" s="2"/>
      <c r="P888" s="11"/>
      <c r="Q888" s="2"/>
      <c r="R888" s="2"/>
      <c r="S888" s="18"/>
      <c r="T888" s="2"/>
      <c r="U888" s="2"/>
      <c r="V888" s="2"/>
      <c r="W888" s="2"/>
      <c r="X888" s="2"/>
      <c r="Y888" t="str">
        <f t="shared" si="65"/>
        <v/>
      </c>
      <c r="AA888" s="2"/>
      <c r="AB888" s="2"/>
      <c r="AC888" s="2"/>
      <c r="AD888" s="2"/>
      <c r="AE888" s="2"/>
      <c r="AF888" s="2"/>
      <c r="AG888" s="2"/>
      <c r="AH888" s="2"/>
      <c r="AI888" s="16" t="s">
        <v>328</v>
      </c>
      <c r="AJ888" s="19"/>
      <c r="AK888" s="19"/>
      <c r="AL888" s="19"/>
      <c r="AM888" s="19"/>
      <c r="AN888" s="19"/>
      <c r="AO888" s="10"/>
      <c r="AP888" s="10"/>
      <c r="AQ888" s="10"/>
      <c r="AR888" s="10"/>
    </row>
    <row r="889" spans="1:44" customFormat="1" x14ac:dyDescent="0.55000000000000004">
      <c r="A889" s="2"/>
      <c r="B889" t="str">
        <f>IF(A889="","",VLOOKUP(A889,Sheet2!$H$2:$J$74,2,FALSE))</f>
        <v/>
      </c>
      <c r="C889" t="str">
        <f>IF(A889="","",VLOOKUP(A889,Sheet2!$H$2:$J$74,3,FALSE))</f>
        <v/>
      </c>
      <c r="D889" t="str">
        <f>IF(A889="","",VLOOKUP(A889,Sheet2!$H$2:$M$74,4,FALSE))</f>
        <v/>
      </c>
      <c r="E889" t="str">
        <f>IF(A889="","",VLOOKUP(A889,Sheet2!$H$2:$M$74,5,FALSE))</f>
        <v/>
      </c>
      <c r="F889" t="str">
        <f>IF(A889="","",VLOOKUP(A889,Sheet2!$H$2:$M$74,6,FALSE))</f>
        <v/>
      </c>
      <c r="G889" t="str">
        <f t="shared" si="66"/>
        <v/>
      </c>
      <c r="H889" t="str">
        <f t="shared" si="67"/>
        <v/>
      </c>
      <c r="I889" t="str">
        <f t="shared" si="68"/>
        <v/>
      </c>
      <c r="J889" t="str">
        <f t="shared" si="69"/>
        <v/>
      </c>
      <c r="K889" s="2"/>
      <c r="L889" s="2"/>
      <c r="M889" s="2"/>
      <c r="N889" s="2"/>
      <c r="O889" s="2"/>
      <c r="P889" s="11"/>
      <c r="Q889" s="2"/>
      <c r="R889" s="2"/>
      <c r="S889" s="18"/>
      <c r="T889" s="2"/>
      <c r="U889" s="2"/>
      <c r="V889" s="2"/>
      <c r="W889" s="2"/>
      <c r="X889" s="2"/>
      <c r="Y889" t="str">
        <f t="shared" si="65"/>
        <v/>
      </c>
      <c r="AA889" s="2"/>
      <c r="AB889" s="2"/>
      <c r="AC889" s="2"/>
      <c r="AD889" s="2"/>
      <c r="AE889" s="2"/>
      <c r="AF889" s="2"/>
      <c r="AG889" s="2"/>
      <c r="AH889" s="2"/>
      <c r="AI889" s="16" t="s">
        <v>328</v>
      </c>
      <c r="AJ889" s="19"/>
      <c r="AK889" s="19"/>
      <c r="AL889" s="19"/>
      <c r="AM889" s="19"/>
      <c r="AN889" s="19"/>
      <c r="AO889" s="10"/>
      <c r="AP889" s="10"/>
      <c r="AQ889" s="10"/>
      <c r="AR889" s="10"/>
    </row>
    <row r="890" spans="1:44" customFormat="1" x14ac:dyDescent="0.55000000000000004">
      <c r="A890" s="2"/>
      <c r="B890" t="str">
        <f>IF(A890="","",VLOOKUP(A890,Sheet2!$H$2:$J$74,2,FALSE))</f>
        <v/>
      </c>
      <c r="C890" t="str">
        <f>IF(A890="","",VLOOKUP(A890,Sheet2!$H$2:$J$74,3,FALSE))</f>
        <v/>
      </c>
      <c r="D890" t="str">
        <f>IF(A890="","",VLOOKUP(A890,Sheet2!$H$2:$M$74,4,FALSE))</f>
        <v/>
      </c>
      <c r="E890" t="str">
        <f>IF(A890="","",VLOOKUP(A890,Sheet2!$H$2:$M$74,5,FALSE))</f>
        <v/>
      </c>
      <c r="F890" t="str">
        <f>IF(A890="","",VLOOKUP(A890,Sheet2!$H$2:$M$74,6,FALSE))</f>
        <v/>
      </c>
      <c r="G890" t="str">
        <f t="shared" si="66"/>
        <v/>
      </c>
      <c r="H890" t="str">
        <f t="shared" si="67"/>
        <v/>
      </c>
      <c r="I890" t="str">
        <f t="shared" si="68"/>
        <v/>
      </c>
      <c r="J890" t="str">
        <f t="shared" si="69"/>
        <v/>
      </c>
      <c r="K890" s="2"/>
      <c r="L890" s="2"/>
      <c r="M890" s="2"/>
      <c r="N890" s="2"/>
      <c r="O890" s="2"/>
      <c r="P890" s="11"/>
      <c r="Q890" s="2"/>
      <c r="R890" s="2"/>
      <c r="S890" s="18"/>
      <c r="T890" s="2"/>
      <c r="U890" s="2"/>
      <c r="V890" s="2"/>
      <c r="W890" s="2"/>
      <c r="X890" s="2"/>
      <c r="Y890" t="str">
        <f t="shared" si="65"/>
        <v/>
      </c>
      <c r="AA890" s="2"/>
      <c r="AB890" s="2"/>
      <c r="AC890" s="2"/>
      <c r="AD890" s="2"/>
      <c r="AE890" s="2"/>
      <c r="AF890" s="2"/>
      <c r="AG890" s="2"/>
      <c r="AH890" s="2"/>
      <c r="AI890" s="16" t="s">
        <v>328</v>
      </c>
      <c r="AJ890" s="19"/>
      <c r="AK890" s="19"/>
      <c r="AL890" s="19"/>
      <c r="AM890" s="19"/>
      <c r="AN890" s="19"/>
      <c r="AO890" s="10"/>
      <c r="AP890" s="10"/>
      <c r="AQ890" s="10"/>
      <c r="AR890" s="10"/>
    </row>
    <row r="891" spans="1:44" customFormat="1" x14ac:dyDescent="0.55000000000000004">
      <c r="A891" s="2"/>
      <c r="B891" t="str">
        <f>IF(A891="","",VLOOKUP(A891,Sheet2!$H$2:$J$74,2,FALSE))</f>
        <v/>
      </c>
      <c r="C891" t="str">
        <f>IF(A891="","",VLOOKUP(A891,Sheet2!$H$2:$J$74,3,FALSE))</f>
        <v/>
      </c>
      <c r="D891" t="str">
        <f>IF(A891="","",VLOOKUP(A891,Sheet2!$H$2:$M$74,4,FALSE))</f>
        <v/>
      </c>
      <c r="E891" t="str">
        <f>IF(A891="","",VLOOKUP(A891,Sheet2!$H$2:$M$74,5,FALSE))</f>
        <v/>
      </c>
      <c r="F891" t="str">
        <f>IF(A891="","",VLOOKUP(A891,Sheet2!$H$2:$M$74,6,FALSE))</f>
        <v/>
      </c>
      <c r="G891" t="str">
        <f t="shared" si="66"/>
        <v/>
      </c>
      <c r="H891" t="str">
        <f t="shared" si="67"/>
        <v/>
      </c>
      <c r="I891" t="str">
        <f t="shared" si="68"/>
        <v/>
      </c>
      <c r="J891" t="str">
        <f t="shared" si="69"/>
        <v/>
      </c>
      <c r="K891" s="2"/>
      <c r="L891" s="2"/>
      <c r="M891" s="2"/>
      <c r="N891" s="2"/>
      <c r="O891" s="2"/>
      <c r="P891" s="11"/>
      <c r="Q891" s="2"/>
      <c r="R891" s="2"/>
      <c r="S891" s="18"/>
      <c r="T891" s="2"/>
      <c r="U891" s="2"/>
      <c r="V891" s="2"/>
      <c r="W891" s="2"/>
      <c r="X891" s="2"/>
      <c r="Y891" t="str">
        <f t="shared" si="65"/>
        <v/>
      </c>
      <c r="AA891" s="2"/>
      <c r="AB891" s="2"/>
      <c r="AC891" s="2"/>
      <c r="AD891" s="2"/>
      <c r="AE891" s="2"/>
      <c r="AF891" s="2"/>
      <c r="AG891" s="2"/>
      <c r="AH891" s="2"/>
      <c r="AI891" s="16" t="s">
        <v>328</v>
      </c>
      <c r="AJ891" s="19"/>
      <c r="AK891" s="19"/>
      <c r="AL891" s="19"/>
      <c r="AM891" s="19"/>
      <c r="AN891" s="19"/>
      <c r="AO891" s="10"/>
      <c r="AP891" s="10"/>
      <c r="AQ891" s="10"/>
      <c r="AR891" s="10"/>
    </row>
    <row r="892" spans="1:44" customFormat="1" x14ac:dyDescent="0.55000000000000004">
      <c r="A892" s="2"/>
      <c r="B892" t="str">
        <f>IF(A892="","",VLOOKUP(A892,Sheet2!$H$2:$J$74,2,FALSE))</f>
        <v/>
      </c>
      <c r="C892" t="str">
        <f>IF(A892="","",VLOOKUP(A892,Sheet2!$H$2:$J$74,3,FALSE))</f>
        <v/>
      </c>
      <c r="D892" t="str">
        <f>IF(A892="","",VLOOKUP(A892,Sheet2!$H$2:$M$74,4,FALSE))</f>
        <v/>
      </c>
      <c r="E892" t="str">
        <f>IF(A892="","",VLOOKUP(A892,Sheet2!$H$2:$M$74,5,FALSE))</f>
        <v/>
      </c>
      <c r="F892" t="str">
        <f>IF(A892="","",VLOOKUP(A892,Sheet2!$H$2:$M$74,6,FALSE))</f>
        <v/>
      </c>
      <c r="G892" t="str">
        <f t="shared" si="66"/>
        <v/>
      </c>
      <c r="H892" t="str">
        <f t="shared" si="67"/>
        <v/>
      </c>
      <c r="I892" t="str">
        <f t="shared" si="68"/>
        <v/>
      </c>
      <c r="J892" t="str">
        <f t="shared" si="69"/>
        <v/>
      </c>
      <c r="K892" s="2"/>
      <c r="L892" s="2"/>
      <c r="M892" s="2"/>
      <c r="N892" s="2"/>
      <c r="O892" s="2"/>
      <c r="P892" s="11"/>
      <c r="Q892" s="2"/>
      <c r="R892" s="2"/>
      <c r="S892" s="18"/>
      <c r="T892" s="2"/>
      <c r="U892" s="2"/>
      <c r="V892" s="2"/>
      <c r="W892" s="2"/>
      <c r="X892" s="2"/>
      <c r="Y892" t="str">
        <f t="shared" si="65"/>
        <v/>
      </c>
      <c r="AA892" s="2"/>
      <c r="AB892" s="2"/>
      <c r="AC892" s="2"/>
      <c r="AD892" s="2"/>
      <c r="AE892" s="2"/>
      <c r="AF892" s="2"/>
      <c r="AG892" s="2"/>
      <c r="AH892" s="2"/>
      <c r="AI892" s="16" t="s">
        <v>328</v>
      </c>
      <c r="AJ892" s="19"/>
      <c r="AK892" s="19"/>
      <c r="AL892" s="19"/>
      <c r="AM892" s="19"/>
      <c r="AN892" s="19"/>
      <c r="AO892" s="10"/>
      <c r="AP892" s="10"/>
      <c r="AQ892" s="10"/>
      <c r="AR892" s="10"/>
    </row>
    <row r="893" spans="1:44" customFormat="1" x14ac:dyDescent="0.55000000000000004">
      <c r="A893" s="2"/>
      <c r="B893" t="str">
        <f>IF(A893="","",VLOOKUP(A893,Sheet2!$H$2:$J$74,2,FALSE))</f>
        <v/>
      </c>
      <c r="C893" t="str">
        <f>IF(A893="","",VLOOKUP(A893,Sheet2!$H$2:$J$74,3,FALSE))</f>
        <v/>
      </c>
      <c r="D893" t="str">
        <f>IF(A893="","",VLOOKUP(A893,Sheet2!$H$2:$M$74,4,FALSE))</f>
        <v/>
      </c>
      <c r="E893" t="str">
        <f>IF(A893="","",VLOOKUP(A893,Sheet2!$H$2:$M$74,5,FALSE))</f>
        <v/>
      </c>
      <c r="F893" t="str">
        <f>IF(A893="","",VLOOKUP(A893,Sheet2!$H$2:$M$74,6,FALSE))</f>
        <v/>
      </c>
      <c r="G893" t="str">
        <f t="shared" si="66"/>
        <v/>
      </c>
      <c r="H893" t="str">
        <f t="shared" si="67"/>
        <v/>
      </c>
      <c r="I893" t="str">
        <f t="shared" si="68"/>
        <v/>
      </c>
      <c r="J893" t="str">
        <f t="shared" si="69"/>
        <v/>
      </c>
      <c r="K893" s="2"/>
      <c r="L893" s="2"/>
      <c r="M893" s="2"/>
      <c r="N893" s="2"/>
      <c r="O893" s="2"/>
      <c r="P893" s="11"/>
      <c r="Q893" s="2"/>
      <c r="R893" s="2"/>
      <c r="S893" s="18"/>
      <c r="T893" s="2"/>
      <c r="U893" s="2"/>
      <c r="V893" s="2"/>
      <c r="W893" s="2"/>
      <c r="X893" s="2"/>
      <c r="Y893" t="str">
        <f t="shared" si="65"/>
        <v/>
      </c>
      <c r="AA893" s="2"/>
      <c r="AB893" s="2"/>
      <c r="AC893" s="2"/>
      <c r="AD893" s="2"/>
      <c r="AE893" s="2"/>
      <c r="AF893" s="2"/>
      <c r="AG893" s="2"/>
      <c r="AH893" s="2"/>
      <c r="AI893" s="16" t="s">
        <v>328</v>
      </c>
      <c r="AJ893" s="19"/>
      <c r="AK893" s="19"/>
      <c r="AL893" s="19"/>
      <c r="AM893" s="19"/>
      <c r="AN893" s="19"/>
      <c r="AO893" s="10"/>
      <c r="AP893" s="10"/>
      <c r="AQ893" s="10"/>
      <c r="AR893" s="10"/>
    </row>
    <row r="894" spans="1:44" customFormat="1" x14ac:dyDescent="0.55000000000000004">
      <c r="A894" s="2"/>
      <c r="B894" t="str">
        <f>IF(A894="","",VLOOKUP(A894,Sheet2!$H$2:$J$74,2,FALSE))</f>
        <v/>
      </c>
      <c r="C894" t="str">
        <f>IF(A894="","",VLOOKUP(A894,Sheet2!$H$2:$J$74,3,FALSE))</f>
        <v/>
      </c>
      <c r="D894" t="str">
        <f>IF(A894="","",VLOOKUP(A894,Sheet2!$H$2:$M$74,4,FALSE))</f>
        <v/>
      </c>
      <c r="E894" t="str">
        <f>IF(A894="","",VLOOKUP(A894,Sheet2!$H$2:$M$74,5,FALSE))</f>
        <v/>
      </c>
      <c r="F894" t="str">
        <f>IF(A894="","",VLOOKUP(A894,Sheet2!$H$2:$M$74,6,FALSE))</f>
        <v/>
      </c>
      <c r="G894" t="str">
        <f t="shared" si="66"/>
        <v/>
      </c>
      <c r="H894" t="str">
        <f t="shared" si="67"/>
        <v/>
      </c>
      <c r="I894" t="str">
        <f t="shared" si="68"/>
        <v/>
      </c>
      <c r="J894" t="str">
        <f t="shared" si="69"/>
        <v/>
      </c>
      <c r="K894" s="2"/>
      <c r="L894" s="2"/>
      <c r="M894" s="2"/>
      <c r="N894" s="2"/>
      <c r="O894" s="2"/>
      <c r="P894" s="11"/>
      <c r="Q894" s="2"/>
      <c r="R894" s="2"/>
      <c r="S894" s="18"/>
      <c r="T894" s="2"/>
      <c r="U894" s="2"/>
      <c r="V894" s="2"/>
      <c r="W894" s="2"/>
      <c r="X894" s="2"/>
      <c r="Y894" t="str">
        <f t="shared" si="65"/>
        <v/>
      </c>
      <c r="AA894" s="2"/>
      <c r="AB894" s="2"/>
      <c r="AC894" s="2"/>
      <c r="AD894" s="2"/>
      <c r="AE894" s="2"/>
      <c r="AF894" s="2"/>
      <c r="AG894" s="2"/>
      <c r="AH894" s="2"/>
      <c r="AI894" s="16" t="s">
        <v>328</v>
      </c>
      <c r="AJ894" s="19"/>
      <c r="AK894" s="19"/>
      <c r="AL894" s="19"/>
      <c r="AM894" s="19"/>
      <c r="AN894" s="19"/>
      <c r="AO894" s="10"/>
      <c r="AP894" s="10"/>
      <c r="AQ894" s="10"/>
      <c r="AR894" s="10"/>
    </row>
    <row r="895" spans="1:44" customFormat="1" x14ac:dyDescent="0.55000000000000004">
      <c r="A895" s="2"/>
      <c r="B895" t="str">
        <f>IF(A895="","",VLOOKUP(A895,Sheet2!$H$2:$J$74,2,FALSE))</f>
        <v/>
      </c>
      <c r="C895" t="str">
        <f>IF(A895="","",VLOOKUP(A895,Sheet2!$H$2:$J$74,3,FALSE))</f>
        <v/>
      </c>
      <c r="D895" t="str">
        <f>IF(A895="","",VLOOKUP(A895,Sheet2!$H$2:$M$74,4,FALSE))</f>
        <v/>
      </c>
      <c r="E895" t="str">
        <f>IF(A895="","",VLOOKUP(A895,Sheet2!$H$2:$M$74,5,FALSE))</f>
        <v/>
      </c>
      <c r="F895" t="str">
        <f>IF(A895="","",VLOOKUP(A895,Sheet2!$H$2:$M$74,6,FALSE))</f>
        <v/>
      </c>
      <c r="G895" t="str">
        <f t="shared" si="66"/>
        <v/>
      </c>
      <c r="H895" t="str">
        <f t="shared" si="67"/>
        <v/>
      </c>
      <c r="I895" t="str">
        <f t="shared" si="68"/>
        <v/>
      </c>
      <c r="J895" t="str">
        <f t="shared" si="69"/>
        <v/>
      </c>
      <c r="K895" s="2"/>
      <c r="L895" s="2"/>
      <c r="M895" s="2"/>
      <c r="N895" s="2"/>
      <c r="O895" s="2"/>
      <c r="P895" s="11"/>
      <c r="Q895" s="2"/>
      <c r="R895" s="2"/>
      <c r="S895" s="18"/>
      <c r="T895" s="2"/>
      <c r="U895" s="2"/>
      <c r="V895" s="2"/>
      <c r="W895" s="2"/>
      <c r="X895" s="2"/>
      <c r="Y895" t="str">
        <f t="shared" si="65"/>
        <v/>
      </c>
      <c r="AA895" s="2"/>
      <c r="AB895" s="2"/>
      <c r="AC895" s="2"/>
      <c r="AD895" s="2"/>
      <c r="AE895" s="2"/>
      <c r="AF895" s="2"/>
      <c r="AG895" s="2"/>
      <c r="AH895" s="2"/>
      <c r="AI895" s="16" t="s">
        <v>328</v>
      </c>
      <c r="AJ895" s="19"/>
      <c r="AK895" s="19"/>
      <c r="AL895" s="19"/>
      <c r="AM895" s="19"/>
      <c r="AN895" s="19"/>
      <c r="AO895" s="10"/>
      <c r="AP895" s="10"/>
      <c r="AQ895" s="10"/>
      <c r="AR895" s="10"/>
    </row>
    <row r="896" spans="1:44" customFormat="1" x14ac:dyDescent="0.55000000000000004">
      <c r="A896" s="2"/>
      <c r="B896" t="str">
        <f>IF(A896="","",VLOOKUP(A896,Sheet2!$H$2:$J$74,2,FALSE))</f>
        <v/>
      </c>
      <c r="C896" t="str">
        <f>IF(A896="","",VLOOKUP(A896,Sheet2!$H$2:$J$74,3,FALSE))</f>
        <v/>
      </c>
      <c r="D896" t="str">
        <f>IF(A896="","",VLOOKUP(A896,Sheet2!$H$2:$M$74,4,FALSE))</f>
        <v/>
      </c>
      <c r="E896" t="str">
        <f>IF(A896="","",VLOOKUP(A896,Sheet2!$H$2:$M$74,5,FALSE))</f>
        <v/>
      </c>
      <c r="F896" t="str">
        <f>IF(A896="","",VLOOKUP(A896,Sheet2!$H$2:$M$74,6,FALSE))</f>
        <v/>
      </c>
      <c r="G896" t="str">
        <f t="shared" si="66"/>
        <v/>
      </c>
      <c r="H896" t="str">
        <f t="shared" si="67"/>
        <v/>
      </c>
      <c r="I896" t="str">
        <f t="shared" si="68"/>
        <v/>
      </c>
      <c r="J896" t="str">
        <f t="shared" si="69"/>
        <v/>
      </c>
      <c r="K896" s="2"/>
      <c r="L896" s="2"/>
      <c r="M896" s="2"/>
      <c r="N896" s="2"/>
      <c r="O896" s="2"/>
      <c r="P896" s="11"/>
      <c r="Q896" s="2"/>
      <c r="R896" s="2"/>
      <c r="S896" s="18"/>
      <c r="T896" s="2"/>
      <c r="U896" s="2"/>
      <c r="V896" s="2"/>
      <c r="W896" s="2"/>
      <c r="X896" s="2"/>
      <c r="Y896" t="str">
        <f t="shared" si="65"/>
        <v/>
      </c>
      <c r="AA896" s="2"/>
      <c r="AB896" s="2"/>
      <c r="AC896" s="2"/>
      <c r="AD896" s="2"/>
      <c r="AE896" s="2"/>
      <c r="AF896" s="2"/>
      <c r="AG896" s="2"/>
      <c r="AH896" s="2"/>
      <c r="AI896" s="16" t="s">
        <v>328</v>
      </c>
      <c r="AJ896" s="19"/>
      <c r="AK896" s="19"/>
      <c r="AL896" s="19"/>
      <c r="AM896" s="19"/>
      <c r="AN896" s="19"/>
      <c r="AO896" s="10"/>
      <c r="AP896" s="10"/>
      <c r="AQ896" s="10"/>
      <c r="AR896" s="10"/>
    </row>
    <row r="897" spans="1:44" customFormat="1" x14ac:dyDescent="0.55000000000000004">
      <c r="A897" s="2"/>
      <c r="B897" t="str">
        <f>IF(A897="","",VLOOKUP(A897,Sheet2!$H$2:$J$74,2,FALSE))</f>
        <v/>
      </c>
      <c r="C897" t="str">
        <f>IF(A897="","",VLOOKUP(A897,Sheet2!$H$2:$J$74,3,FALSE))</f>
        <v/>
      </c>
      <c r="D897" t="str">
        <f>IF(A897="","",VLOOKUP(A897,Sheet2!$H$2:$M$74,4,FALSE))</f>
        <v/>
      </c>
      <c r="E897" t="str">
        <f>IF(A897="","",VLOOKUP(A897,Sheet2!$H$2:$M$74,5,FALSE))</f>
        <v/>
      </c>
      <c r="F897" t="str">
        <f>IF(A897="","",VLOOKUP(A897,Sheet2!$H$2:$M$74,6,FALSE))</f>
        <v/>
      </c>
      <c r="G897" t="str">
        <f t="shared" si="66"/>
        <v/>
      </c>
      <c r="H897" t="str">
        <f t="shared" si="67"/>
        <v/>
      </c>
      <c r="I897" t="str">
        <f t="shared" si="68"/>
        <v/>
      </c>
      <c r="J897" t="str">
        <f t="shared" si="69"/>
        <v/>
      </c>
      <c r="K897" s="2"/>
      <c r="L897" s="2"/>
      <c r="M897" s="2"/>
      <c r="N897" s="2"/>
      <c r="O897" s="2"/>
      <c r="P897" s="11"/>
      <c r="Q897" s="2"/>
      <c r="R897" s="2"/>
      <c r="S897" s="18"/>
      <c r="T897" s="2"/>
      <c r="U897" s="2"/>
      <c r="V897" s="2"/>
      <c r="W897" s="2"/>
      <c r="X897" s="2"/>
      <c r="Y897" t="str">
        <f t="shared" si="65"/>
        <v/>
      </c>
      <c r="AA897" s="2"/>
      <c r="AB897" s="2"/>
      <c r="AC897" s="2"/>
      <c r="AD897" s="2"/>
      <c r="AE897" s="2"/>
      <c r="AF897" s="2"/>
      <c r="AG897" s="2"/>
      <c r="AH897" s="2"/>
      <c r="AI897" s="16" t="s">
        <v>328</v>
      </c>
      <c r="AJ897" s="19"/>
      <c r="AK897" s="19"/>
      <c r="AL897" s="19"/>
      <c r="AM897" s="19"/>
      <c r="AN897" s="19"/>
      <c r="AO897" s="10"/>
      <c r="AP897" s="10"/>
      <c r="AQ897" s="10"/>
      <c r="AR897" s="10"/>
    </row>
    <row r="898" spans="1:44" customFormat="1" x14ac:dyDescent="0.55000000000000004">
      <c r="A898" s="2"/>
      <c r="B898" t="str">
        <f>IF(A898="","",VLOOKUP(A898,Sheet2!$H$2:$J$74,2,FALSE))</f>
        <v/>
      </c>
      <c r="C898" t="str">
        <f>IF(A898="","",VLOOKUP(A898,Sheet2!$H$2:$J$74,3,FALSE))</f>
        <v/>
      </c>
      <c r="D898" t="str">
        <f>IF(A898="","",VLOOKUP(A898,Sheet2!$H$2:$M$74,4,FALSE))</f>
        <v/>
      </c>
      <c r="E898" t="str">
        <f>IF(A898="","",VLOOKUP(A898,Sheet2!$H$2:$M$74,5,FALSE))</f>
        <v/>
      </c>
      <c r="F898" t="str">
        <f>IF(A898="","",VLOOKUP(A898,Sheet2!$H$2:$M$74,6,FALSE))</f>
        <v/>
      </c>
      <c r="G898" t="str">
        <f t="shared" si="66"/>
        <v/>
      </c>
      <c r="H898" t="str">
        <f t="shared" si="67"/>
        <v/>
      </c>
      <c r="I898" t="str">
        <f t="shared" si="68"/>
        <v/>
      </c>
      <c r="J898" t="str">
        <f t="shared" si="69"/>
        <v/>
      </c>
      <c r="K898" s="2"/>
      <c r="L898" s="2"/>
      <c r="M898" s="2"/>
      <c r="N898" s="2"/>
      <c r="O898" s="2"/>
      <c r="P898" s="11"/>
      <c r="Q898" s="2"/>
      <c r="R898" s="2"/>
      <c r="S898" s="18"/>
      <c r="T898" s="2"/>
      <c r="U898" s="2"/>
      <c r="V898" s="2"/>
      <c r="W898" s="2"/>
      <c r="X898" s="2"/>
      <c r="Y898" t="str">
        <f t="shared" si="65"/>
        <v/>
      </c>
      <c r="AA898" s="2"/>
      <c r="AB898" s="2"/>
      <c r="AC898" s="2"/>
      <c r="AD898" s="2"/>
      <c r="AE898" s="2"/>
      <c r="AF898" s="2"/>
      <c r="AG898" s="2"/>
      <c r="AH898" s="2"/>
      <c r="AI898" s="16" t="s">
        <v>328</v>
      </c>
      <c r="AJ898" s="19"/>
      <c r="AK898" s="19"/>
      <c r="AL898" s="19"/>
      <c r="AM898" s="19"/>
      <c r="AN898" s="19"/>
      <c r="AO898" s="10"/>
      <c r="AP898" s="10"/>
      <c r="AQ898" s="10"/>
      <c r="AR898" s="10"/>
    </row>
    <row r="899" spans="1:44" customFormat="1" x14ac:dyDescent="0.55000000000000004">
      <c r="A899" s="2"/>
      <c r="B899" t="str">
        <f>IF(A899="","",VLOOKUP(A899,Sheet2!$H$2:$J$74,2,FALSE))</f>
        <v/>
      </c>
      <c r="C899" t="str">
        <f>IF(A899="","",VLOOKUP(A899,Sheet2!$H$2:$J$74,3,FALSE))</f>
        <v/>
      </c>
      <c r="D899" t="str">
        <f>IF(A899="","",VLOOKUP(A899,Sheet2!$H$2:$M$74,4,FALSE))</f>
        <v/>
      </c>
      <c r="E899" t="str">
        <f>IF(A899="","",VLOOKUP(A899,Sheet2!$H$2:$M$74,5,FALSE))</f>
        <v/>
      </c>
      <c r="F899" t="str">
        <f>IF(A899="","",VLOOKUP(A899,Sheet2!$H$2:$M$74,6,FALSE))</f>
        <v/>
      </c>
      <c r="G899" t="str">
        <f t="shared" si="66"/>
        <v/>
      </c>
      <c r="H899" t="str">
        <f t="shared" si="67"/>
        <v/>
      </c>
      <c r="I899" t="str">
        <f t="shared" si="68"/>
        <v/>
      </c>
      <c r="J899" t="str">
        <f t="shared" si="69"/>
        <v/>
      </c>
      <c r="K899" s="2"/>
      <c r="L899" s="2"/>
      <c r="M899" s="2"/>
      <c r="N899" s="2"/>
      <c r="O899" s="2"/>
      <c r="P899" s="11"/>
      <c r="Q899" s="2"/>
      <c r="R899" s="2"/>
      <c r="S899" s="18"/>
      <c r="T899" s="2"/>
      <c r="U899" s="2"/>
      <c r="V899" s="2"/>
      <c r="W899" s="2"/>
      <c r="X899" s="2"/>
      <c r="Y899" t="str">
        <f t="shared" si="65"/>
        <v/>
      </c>
      <c r="AA899" s="2"/>
      <c r="AB899" s="2"/>
      <c r="AC899" s="2"/>
      <c r="AD899" s="2"/>
      <c r="AE899" s="2"/>
      <c r="AF899" s="2"/>
      <c r="AG899" s="2"/>
      <c r="AH899" s="2"/>
      <c r="AI899" s="16" t="s">
        <v>328</v>
      </c>
      <c r="AJ899" s="19"/>
      <c r="AK899" s="19"/>
      <c r="AL899" s="19"/>
      <c r="AM899" s="19"/>
      <c r="AN899" s="19"/>
      <c r="AO899" s="10"/>
      <c r="AP899" s="10"/>
      <c r="AQ899" s="10"/>
      <c r="AR899" s="10"/>
    </row>
    <row r="900" spans="1:44" customFormat="1" x14ac:dyDescent="0.55000000000000004">
      <c r="A900" s="2"/>
      <c r="B900" t="str">
        <f>IF(A900="","",VLOOKUP(A900,Sheet2!$H$2:$J$74,2,FALSE))</f>
        <v/>
      </c>
      <c r="C900" t="str">
        <f>IF(A900="","",VLOOKUP(A900,Sheet2!$H$2:$J$74,3,FALSE))</f>
        <v/>
      </c>
      <c r="D900" t="str">
        <f>IF(A900="","",VLOOKUP(A900,Sheet2!$H$2:$M$74,4,FALSE))</f>
        <v/>
      </c>
      <c r="E900" t="str">
        <f>IF(A900="","",VLOOKUP(A900,Sheet2!$H$2:$M$74,5,FALSE))</f>
        <v/>
      </c>
      <c r="F900" t="str">
        <f>IF(A900="","",VLOOKUP(A900,Sheet2!$H$2:$M$74,6,FALSE))</f>
        <v/>
      </c>
      <c r="G900" t="str">
        <f t="shared" si="66"/>
        <v/>
      </c>
      <c r="H900" t="str">
        <f t="shared" si="67"/>
        <v/>
      </c>
      <c r="I900" t="str">
        <f t="shared" si="68"/>
        <v/>
      </c>
      <c r="J900" t="str">
        <f t="shared" si="69"/>
        <v/>
      </c>
      <c r="K900" s="2"/>
      <c r="L900" s="2"/>
      <c r="M900" s="2"/>
      <c r="N900" s="2"/>
      <c r="O900" s="2"/>
      <c r="P900" s="11"/>
      <c r="Q900" s="2"/>
      <c r="R900" s="2"/>
      <c r="S900" s="18"/>
      <c r="T900" s="2"/>
      <c r="U900" s="2"/>
      <c r="V900" s="2"/>
      <c r="W900" s="2"/>
      <c r="X900" s="2"/>
      <c r="Y900" t="str">
        <f t="shared" si="65"/>
        <v/>
      </c>
      <c r="AA900" s="2"/>
      <c r="AB900" s="2"/>
      <c r="AC900" s="2"/>
      <c r="AD900" s="2"/>
      <c r="AE900" s="2"/>
      <c r="AF900" s="2"/>
      <c r="AG900" s="2"/>
      <c r="AH900" s="2"/>
      <c r="AI900" s="16" t="s">
        <v>328</v>
      </c>
      <c r="AJ900" s="19"/>
      <c r="AK900" s="19"/>
      <c r="AL900" s="19"/>
      <c r="AM900" s="19"/>
      <c r="AN900" s="19"/>
      <c r="AO900" s="10"/>
      <c r="AP900" s="10"/>
      <c r="AQ900" s="10"/>
      <c r="AR900" s="10"/>
    </row>
    <row r="901" spans="1:44" customFormat="1" x14ac:dyDescent="0.55000000000000004">
      <c r="A901" s="2"/>
      <c r="B901" t="str">
        <f>IF(A901="","",VLOOKUP(A901,Sheet2!$H$2:$J$74,2,FALSE))</f>
        <v/>
      </c>
      <c r="C901" t="str">
        <f>IF(A901="","",VLOOKUP(A901,Sheet2!$H$2:$J$74,3,FALSE))</f>
        <v/>
      </c>
      <c r="D901" t="str">
        <f>IF(A901="","",VLOOKUP(A901,Sheet2!$H$2:$M$74,4,FALSE))</f>
        <v/>
      </c>
      <c r="E901" t="str">
        <f>IF(A901="","",VLOOKUP(A901,Sheet2!$H$2:$M$74,5,FALSE))</f>
        <v/>
      </c>
      <c r="F901" t="str">
        <f>IF(A901="","",VLOOKUP(A901,Sheet2!$H$2:$M$74,6,FALSE))</f>
        <v/>
      </c>
      <c r="G901" t="str">
        <f t="shared" si="66"/>
        <v/>
      </c>
      <c r="H901" t="str">
        <f t="shared" si="67"/>
        <v/>
      </c>
      <c r="I901" t="str">
        <f t="shared" si="68"/>
        <v/>
      </c>
      <c r="J901" t="str">
        <f t="shared" si="69"/>
        <v/>
      </c>
      <c r="K901" s="2"/>
      <c r="L901" s="2"/>
      <c r="M901" s="2"/>
      <c r="N901" s="2"/>
      <c r="O901" s="2"/>
      <c r="P901" s="11"/>
      <c r="Q901" s="2"/>
      <c r="R901" s="2"/>
      <c r="S901" s="18"/>
      <c r="T901" s="2"/>
      <c r="U901" s="2"/>
      <c r="V901" s="2"/>
      <c r="W901" s="2"/>
      <c r="X901" s="2"/>
      <c r="Y901" t="str">
        <f t="shared" si="65"/>
        <v/>
      </c>
      <c r="AA901" s="2"/>
      <c r="AB901" s="2"/>
      <c r="AC901" s="2"/>
      <c r="AD901" s="2"/>
      <c r="AE901" s="2"/>
      <c r="AF901" s="2"/>
      <c r="AG901" s="2"/>
      <c r="AH901" s="2"/>
      <c r="AI901" s="16" t="s">
        <v>328</v>
      </c>
      <c r="AJ901" s="19"/>
      <c r="AK901" s="19"/>
      <c r="AL901" s="19"/>
      <c r="AM901" s="19"/>
      <c r="AN901" s="19"/>
      <c r="AO901" s="10"/>
      <c r="AP901" s="10"/>
      <c r="AQ901" s="10"/>
      <c r="AR901" s="10"/>
    </row>
    <row r="902" spans="1:44" customFormat="1" x14ac:dyDescent="0.55000000000000004">
      <c r="A902" s="2"/>
      <c r="B902" t="str">
        <f>IF(A902="","",VLOOKUP(A902,Sheet2!$H$2:$J$74,2,FALSE))</f>
        <v/>
      </c>
      <c r="C902" t="str">
        <f>IF(A902="","",VLOOKUP(A902,Sheet2!$H$2:$J$74,3,FALSE))</f>
        <v/>
      </c>
      <c r="D902" t="str">
        <f>IF(A902="","",VLOOKUP(A902,Sheet2!$H$2:$M$74,4,FALSE))</f>
        <v/>
      </c>
      <c r="E902" t="str">
        <f>IF(A902="","",VLOOKUP(A902,Sheet2!$H$2:$M$74,5,FALSE))</f>
        <v/>
      </c>
      <c r="F902" t="str">
        <f>IF(A902="","",VLOOKUP(A902,Sheet2!$H$2:$M$74,6,FALSE))</f>
        <v/>
      </c>
      <c r="G902" t="str">
        <f t="shared" si="66"/>
        <v/>
      </c>
      <c r="H902" t="str">
        <f t="shared" si="67"/>
        <v/>
      </c>
      <c r="I902" t="str">
        <f t="shared" si="68"/>
        <v/>
      </c>
      <c r="J902" t="str">
        <f t="shared" si="69"/>
        <v/>
      </c>
      <c r="K902" s="2"/>
      <c r="L902" s="2"/>
      <c r="M902" s="2"/>
      <c r="N902" s="2"/>
      <c r="O902" s="2"/>
      <c r="P902" s="11"/>
      <c r="Q902" s="2"/>
      <c r="R902" s="2"/>
      <c r="S902" s="18"/>
      <c r="T902" s="2"/>
      <c r="U902" s="2"/>
      <c r="V902" s="2"/>
      <c r="W902" s="2"/>
      <c r="X902" s="2"/>
      <c r="Y902" t="str">
        <f t="shared" ref="Y902:Y965" si="70">IF($G$5="","",$G$5)</f>
        <v/>
      </c>
      <c r="AA902" s="2"/>
      <c r="AB902" s="2"/>
      <c r="AC902" s="2"/>
      <c r="AD902" s="2"/>
      <c r="AE902" s="2"/>
      <c r="AF902" s="2"/>
      <c r="AG902" s="2"/>
      <c r="AH902" s="2"/>
      <c r="AI902" s="16" t="s">
        <v>328</v>
      </c>
      <c r="AJ902" s="19"/>
      <c r="AK902" s="19"/>
      <c r="AL902" s="19"/>
      <c r="AM902" s="19"/>
      <c r="AN902" s="19"/>
      <c r="AO902" s="10"/>
      <c r="AP902" s="10"/>
      <c r="AQ902" s="10"/>
      <c r="AR902" s="10"/>
    </row>
    <row r="903" spans="1:44" customFormat="1" x14ac:dyDescent="0.55000000000000004">
      <c r="A903" s="2"/>
      <c r="B903" t="str">
        <f>IF(A903="","",VLOOKUP(A903,Sheet2!$H$2:$J$74,2,FALSE))</f>
        <v/>
      </c>
      <c r="C903" t="str">
        <f>IF(A903="","",VLOOKUP(A903,Sheet2!$H$2:$J$74,3,FALSE))</f>
        <v/>
      </c>
      <c r="D903" t="str">
        <f>IF(A903="","",VLOOKUP(A903,Sheet2!$H$2:$M$74,4,FALSE))</f>
        <v/>
      </c>
      <c r="E903" t="str">
        <f>IF(A903="","",VLOOKUP(A903,Sheet2!$H$2:$M$74,5,FALSE))</f>
        <v/>
      </c>
      <c r="F903" t="str">
        <f>IF(A903="","",VLOOKUP(A903,Sheet2!$H$2:$M$74,6,FALSE))</f>
        <v/>
      </c>
      <c r="G903" t="str">
        <f t="shared" ref="G903:G966" si="71">IF(G902="","",$G$5)</f>
        <v/>
      </c>
      <c r="H903" t="str">
        <f t="shared" ref="H903:H966" si="72">IF(H902="","",$H$5)</f>
        <v/>
      </c>
      <c r="I903" t="str">
        <f t="shared" ref="I903:I966" si="73">IF(I902="","",$I$5)</f>
        <v/>
      </c>
      <c r="J903" t="str">
        <f t="shared" ref="J903:J966" si="74">IF(J902="","",$J$5)</f>
        <v/>
      </c>
      <c r="K903" s="2"/>
      <c r="L903" s="2"/>
      <c r="M903" s="2"/>
      <c r="N903" s="2"/>
      <c r="O903" s="2"/>
      <c r="P903" s="11"/>
      <c r="Q903" s="2"/>
      <c r="R903" s="2"/>
      <c r="S903" s="18"/>
      <c r="T903" s="2"/>
      <c r="U903" s="2"/>
      <c r="V903" s="2"/>
      <c r="W903" s="2"/>
      <c r="X903" s="2"/>
      <c r="Y903" t="str">
        <f t="shared" si="70"/>
        <v/>
      </c>
      <c r="AA903" s="2"/>
      <c r="AB903" s="2"/>
      <c r="AC903" s="2"/>
      <c r="AD903" s="2"/>
      <c r="AE903" s="2"/>
      <c r="AF903" s="2"/>
      <c r="AG903" s="2"/>
      <c r="AH903" s="2"/>
      <c r="AI903" s="16" t="s">
        <v>328</v>
      </c>
      <c r="AJ903" s="19"/>
      <c r="AK903" s="19"/>
      <c r="AL903" s="19"/>
      <c r="AM903" s="19"/>
      <c r="AN903" s="19"/>
      <c r="AO903" s="10"/>
      <c r="AP903" s="10"/>
      <c r="AQ903" s="10"/>
      <c r="AR903" s="10"/>
    </row>
    <row r="904" spans="1:44" customFormat="1" x14ac:dyDescent="0.55000000000000004">
      <c r="A904" s="2"/>
      <c r="B904" t="str">
        <f>IF(A904="","",VLOOKUP(A904,Sheet2!$H$2:$J$74,2,FALSE))</f>
        <v/>
      </c>
      <c r="C904" t="str">
        <f>IF(A904="","",VLOOKUP(A904,Sheet2!$H$2:$J$74,3,FALSE))</f>
        <v/>
      </c>
      <c r="D904" t="str">
        <f>IF(A904="","",VLOOKUP(A904,Sheet2!$H$2:$M$74,4,FALSE))</f>
        <v/>
      </c>
      <c r="E904" t="str">
        <f>IF(A904="","",VLOOKUP(A904,Sheet2!$H$2:$M$74,5,FALSE))</f>
        <v/>
      </c>
      <c r="F904" t="str">
        <f>IF(A904="","",VLOOKUP(A904,Sheet2!$H$2:$M$74,6,FALSE))</f>
        <v/>
      </c>
      <c r="G904" t="str">
        <f t="shared" si="71"/>
        <v/>
      </c>
      <c r="H904" t="str">
        <f t="shared" si="72"/>
        <v/>
      </c>
      <c r="I904" t="str">
        <f t="shared" si="73"/>
        <v/>
      </c>
      <c r="J904" t="str">
        <f t="shared" si="74"/>
        <v/>
      </c>
      <c r="K904" s="2"/>
      <c r="L904" s="2"/>
      <c r="M904" s="2"/>
      <c r="N904" s="2"/>
      <c r="O904" s="2"/>
      <c r="P904" s="11"/>
      <c r="Q904" s="2"/>
      <c r="R904" s="2"/>
      <c r="S904" s="18"/>
      <c r="T904" s="2"/>
      <c r="U904" s="2"/>
      <c r="V904" s="2"/>
      <c r="W904" s="2"/>
      <c r="X904" s="2"/>
      <c r="Y904" t="str">
        <f t="shared" si="70"/>
        <v/>
      </c>
      <c r="AA904" s="2"/>
      <c r="AB904" s="2"/>
      <c r="AC904" s="2"/>
      <c r="AD904" s="2"/>
      <c r="AE904" s="2"/>
      <c r="AF904" s="2"/>
      <c r="AG904" s="2"/>
      <c r="AH904" s="2"/>
      <c r="AI904" s="16" t="s">
        <v>328</v>
      </c>
      <c r="AJ904" s="19"/>
      <c r="AK904" s="19"/>
      <c r="AL904" s="19"/>
      <c r="AM904" s="19"/>
      <c r="AN904" s="19"/>
      <c r="AO904" s="10"/>
      <c r="AP904" s="10"/>
      <c r="AQ904" s="10"/>
      <c r="AR904" s="10"/>
    </row>
    <row r="905" spans="1:44" customFormat="1" x14ac:dyDescent="0.55000000000000004">
      <c r="A905" s="2"/>
      <c r="B905" t="str">
        <f>IF(A905="","",VLOOKUP(A905,Sheet2!$H$2:$J$74,2,FALSE))</f>
        <v/>
      </c>
      <c r="C905" t="str">
        <f>IF(A905="","",VLOOKUP(A905,Sheet2!$H$2:$J$74,3,FALSE))</f>
        <v/>
      </c>
      <c r="D905" t="str">
        <f>IF(A905="","",VLOOKUP(A905,Sheet2!$H$2:$M$74,4,FALSE))</f>
        <v/>
      </c>
      <c r="E905" t="str">
        <f>IF(A905="","",VLOOKUP(A905,Sheet2!$H$2:$M$74,5,FALSE))</f>
        <v/>
      </c>
      <c r="F905" t="str">
        <f>IF(A905="","",VLOOKUP(A905,Sheet2!$H$2:$M$74,6,FALSE))</f>
        <v/>
      </c>
      <c r="G905" t="str">
        <f t="shared" si="71"/>
        <v/>
      </c>
      <c r="H905" t="str">
        <f t="shared" si="72"/>
        <v/>
      </c>
      <c r="I905" t="str">
        <f t="shared" si="73"/>
        <v/>
      </c>
      <c r="J905" t="str">
        <f t="shared" si="74"/>
        <v/>
      </c>
      <c r="K905" s="2"/>
      <c r="L905" s="2"/>
      <c r="M905" s="2"/>
      <c r="N905" s="2"/>
      <c r="O905" s="2"/>
      <c r="P905" s="11"/>
      <c r="Q905" s="2"/>
      <c r="R905" s="2"/>
      <c r="S905" s="18"/>
      <c r="T905" s="2"/>
      <c r="U905" s="2"/>
      <c r="V905" s="2"/>
      <c r="W905" s="2"/>
      <c r="X905" s="2"/>
      <c r="Y905" t="str">
        <f t="shared" si="70"/>
        <v/>
      </c>
      <c r="AA905" s="2"/>
      <c r="AB905" s="2"/>
      <c r="AC905" s="2"/>
      <c r="AD905" s="2"/>
      <c r="AE905" s="2"/>
      <c r="AF905" s="2"/>
      <c r="AG905" s="2"/>
      <c r="AH905" s="2"/>
      <c r="AI905" s="16" t="s">
        <v>328</v>
      </c>
      <c r="AJ905" s="19"/>
      <c r="AK905" s="19"/>
      <c r="AL905" s="19"/>
      <c r="AM905" s="19"/>
      <c r="AN905" s="19"/>
      <c r="AO905" s="10"/>
      <c r="AP905" s="10"/>
      <c r="AQ905" s="10"/>
      <c r="AR905" s="10"/>
    </row>
    <row r="906" spans="1:44" customFormat="1" x14ac:dyDescent="0.55000000000000004">
      <c r="A906" s="2"/>
      <c r="B906" t="str">
        <f>IF(A906="","",VLOOKUP(A906,Sheet2!$H$2:$J$74,2,FALSE))</f>
        <v/>
      </c>
      <c r="C906" t="str">
        <f>IF(A906="","",VLOOKUP(A906,Sheet2!$H$2:$J$74,3,FALSE))</f>
        <v/>
      </c>
      <c r="D906" t="str">
        <f>IF(A906="","",VLOOKUP(A906,Sheet2!$H$2:$M$74,4,FALSE))</f>
        <v/>
      </c>
      <c r="E906" t="str">
        <f>IF(A906="","",VLOOKUP(A906,Sheet2!$H$2:$M$74,5,FALSE))</f>
        <v/>
      </c>
      <c r="F906" t="str">
        <f>IF(A906="","",VLOOKUP(A906,Sheet2!$H$2:$M$74,6,FALSE))</f>
        <v/>
      </c>
      <c r="G906" t="str">
        <f t="shared" si="71"/>
        <v/>
      </c>
      <c r="H906" t="str">
        <f t="shared" si="72"/>
        <v/>
      </c>
      <c r="I906" t="str">
        <f t="shared" si="73"/>
        <v/>
      </c>
      <c r="J906" t="str">
        <f t="shared" si="74"/>
        <v/>
      </c>
      <c r="K906" s="2"/>
      <c r="L906" s="2"/>
      <c r="M906" s="2"/>
      <c r="N906" s="2"/>
      <c r="O906" s="2"/>
      <c r="P906" s="11"/>
      <c r="Q906" s="2"/>
      <c r="R906" s="2"/>
      <c r="S906" s="18"/>
      <c r="T906" s="2"/>
      <c r="U906" s="2"/>
      <c r="V906" s="2"/>
      <c r="W906" s="2"/>
      <c r="X906" s="2"/>
      <c r="Y906" t="str">
        <f t="shared" si="70"/>
        <v/>
      </c>
      <c r="AA906" s="2"/>
      <c r="AB906" s="2"/>
      <c r="AC906" s="2"/>
      <c r="AD906" s="2"/>
      <c r="AE906" s="2"/>
      <c r="AF906" s="2"/>
      <c r="AG906" s="2"/>
      <c r="AH906" s="2"/>
      <c r="AI906" s="16" t="s">
        <v>328</v>
      </c>
      <c r="AJ906" s="19"/>
      <c r="AK906" s="19"/>
      <c r="AL906" s="19"/>
      <c r="AM906" s="19"/>
      <c r="AN906" s="19"/>
      <c r="AO906" s="10"/>
      <c r="AP906" s="10"/>
      <c r="AQ906" s="10"/>
      <c r="AR906" s="10"/>
    </row>
    <row r="907" spans="1:44" customFormat="1" x14ac:dyDescent="0.55000000000000004">
      <c r="A907" s="2"/>
      <c r="B907" t="str">
        <f>IF(A907="","",VLOOKUP(A907,Sheet2!$H$2:$J$74,2,FALSE))</f>
        <v/>
      </c>
      <c r="C907" t="str">
        <f>IF(A907="","",VLOOKUP(A907,Sheet2!$H$2:$J$74,3,FALSE))</f>
        <v/>
      </c>
      <c r="D907" t="str">
        <f>IF(A907="","",VLOOKUP(A907,Sheet2!$H$2:$M$74,4,FALSE))</f>
        <v/>
      </c>
      <c r="E907" t="str">
        <f>IF(A907="","",VLOOKUP(A907,Sheet2!$H$2:$M$74,5,FALSE))</f>
        <v/>
      </c>
      <c r="F907" t="str">
        <f>IF(A907="","",VLOOKUP(A907,Sheet2!$H$2:$M$74,6,FALSE))</f>
        <v/>
      </c>
      <c r="G907" t="str">
        <f t="shared" si="71"/>
        <v/>
      </c>
      <c r="H907" t="str">
        <f t="shared" si="72"/>
        <v/>
      </c>
      <c r="I907" t="str">
        <f t="shared" si="73"/>
        <v/>
      </c>
      <c r="J907" t="str">
        <f t="shared" si="74"/>
        <v/>
      </c>
      <c r="K907" s="2"/>
      <c r="L907" s="2"/>
      <c r="M907" s="2"/>
      <c r="N907" s="2"/>
      <c r="O907" s="2"/>
      <c r="P907" s="11"/>
      <c r="Q907" s="2"/>
      <c r="R907" s="2"/>
      <c r="S907" s="18"/>
      <c r="T907" s="2"/>
      <c r="U907" s="2"/>
      <c r="V907" s="2"/>
      <c r="W907" s="2"/>
      <c r="X907" s="2"/>
      <c r="Y907" t="str">
        <f t="shared" si="70"/>
        <v/>
      </c>
      <c r="AA907" s="2"/>
      <c r="AB907" s="2"/>
      <c r="AC907" s="2"/>
      <c r="AD907" s="2"/>
      <c r="AE907" s="2"/>
      <c r="AF907" s="2"/>
      <c r="AG907" s="2"/>
      <c r="AH907" s="2"/>
      <c r="AI907" s="16" t="s">
        <v>328</v>
      </c>
      <c r="AJ907" s="19"/>
      <c r="AK907" s="19"/>
      <c r="AL907" s="19"/>
      <c r="AM907" s="19"/>
      <c r="AN907" s="19"/>
      <c r="AO907" s="10"/>
      <c r="AP907" s="10"/>
      <c r="AQ907" s="10"/>
      <c r="AR907" s="10"/>
    </row>
    <row r="908" spans="1:44" customFormat="1" x14ac:dyDescent="0.55000000000000004">
      <c r="A908" s="2"/>
      <c r="B908" t="str">
        <f>IF(A908="","",VLOOKUP(A908,Sheet2!$H$2:$J$74,2,FALSE))</f>
        <v/>
      </c>
      <c r="C908" t="str">
        <f>IF(A908="","",VLOOKUP(A908,Sheet2!$H$2:$J$74,3,FALSE))</f>
        <v/>
      </c>
      <c r="D908" t="str">
        <f>IF(A908="","",VLOOKUP(A908,Sheet2!$H$2:$M$74,4,FALSE))</f>
        <v/>
      </c>
      <c r="E908" t="str">
        <f>IF(A908="","",VLOOKUP(A908,Sheet2!$H$2:$M$74,5,FALSE))</f>
        <v/>
      </c>
      <c r="F908" t="str">
        <f>IF(A908="","",VLOOKUP(A908,Sheet2!$H$2:$M$74,6,FALSE))</f>
        <v/>
      </c>
      <c r="G908" t="str">
        <f t="shared" si="71"/>
        <v/>
      </c>
      <c r="H908" t="str">
        <f t="shared" si="72"/>
        <v/>
      </c>
      <c r="I908" t="str">
        <f t="shared" si="73"/>
        <v/>
      </c>
      <c r="J908" t="str">
        <f t="shared" si="74"/>
        <v/>
      </c>
      <c r="K908" s="2"/>
      <c r="L908" s="2"/>
      <c r="M908" s="2"/>
      <c r="N908" s="2"/>
      <c r="O908" s="2"/>
      <c r="P908" s="11"/>
      <c r="Q908" s="2"/>
      <c r="R908" s="2"/>
      <c r="S908" s="18"/>
      <c r="T908" s="2"/>
      <c r="U908" s="2"/>
      <c r="V908" s="2"/>
      <c r="W908" s="2"/>
      <c r="X908" s="2"/>
      <c r="Y908" t="str">
        <f t="shared" si="70"/>
        <v/>
      </c>
      <c r="AA908" s="2"/>
      <c r="AB908" s="2"/>
      <c r="AC908" s="2"/>
      <c r="AD908" s="2"/>
      <c r="AE908" s="2"/>
      <c r="AF908" s="2"/>
      <c r="AG908" s="2"/>
      <c r="AH908" s="2"/>
      <c r="AI908" s="16" t="s">
        <v>328</v>
      </c>
      <c r="AJ908" s="19"/>
      <c r="AK908" s="19"/>
      <c r="AL908" s="19"/>
      <c r="AM908" s="19"/>
      <c r="AN908" s="19"/>
      <c r="AO908" s="10"/>
      <c r="AP908" s="10"/>
      <c r="AQ908" s="10"/>
      <c r="AR908" s="10"/>
    </row>
    <row r="909" spans="1:44" customFormat="1" x14ac:dyDescent="0.55000000000000004">
      <c r="A909" s="2"/>
      <c r="B909" t="str">
        <f>IF(A909="","",VLOOKUP(A909,Sheet2!$H$2:$J$74,2,FALSE))</f>
        <v/>
      </c>
      <c r="C909" t="str">
        <f>IF(A909="","",VLOOKUP(A909,Sheet2!$H$2:$J$74,3,FALSE))</f>
        <v/>
      </c>
      <c r="D909" t="str">
        <f>IF(A909="","",VLOOKUP(A909,Sheet2!$H$2:$M$74,4,FALSE))</f>
        <v/>
      </c>
      <c r="E909" t="str">
        <f>IF(A909="","",VLOOKUP(A909,Sheet2!$H$2:$M$74,5,FALSE))</f>
        <v/>
      </c>
      <c r="F909" t="str">
        <f>IF(A909="","",VLOOKUP(A909,Sheet2!$H$2:$M$74,6,FALSE))</f>
        <v/>
      </c>
      <c r="G909" t="str">
        <f t="shared" si="71"/>
        <v/>
      </c>
      <c r="H909" t="str">
        <f t="shared" si="72"/>
        <v/>
      </c>
      <c r="I909" t="str">
        <f t="shared" si="73"/>
        <v/>
      </c>
      <c r="J909" t="str">
        <f t="shared" si="74"/>
        <v/>
      </c>
      <c r="K909" s="2"/>
      <c r="L909" s="2"/>
      <c r="M909" s="2"/>
      <c r="N909" s="2"/>
      <c r="O909" s="2"/>
      <c r="P909" s="11"/>
      <c r="Q909" s="2"/>
      <c r="R909" s="2"/>
      <c r="S909" s="18"/>
      <c r="T909" s="2"/>
      <c r="U909" s="2"/>
      <c r="V909" s="2"/>
      <c r="W909" s="2"/>
      <c r="X909" s="2"/>
      <c r="Y909" t="str">
        <f t="shared" si="70"/>
        <v/>
      </c>
      <c r="AA909" s="2"/>
      <c r="AB909" s="2"/>
      <c r="AC909" s="2"/>
      <c r="AD909" s="2"/>
      <c r="AE909" s="2"/>
      <c r="AF909" s="2"/>
      <c r="AG909" s="2"/>
      <c r="AH909" s="2"/>
      <c r="AI909" s="16" t="s">
        <v>328</v>
      </c>
      <c r="AJ909" s="19"/>
      <c r="AK909" s="19"/>
      <c r="AL909" s="19"/>
      <c r="AM909" s="19"/>
      <c r="AN909" s="19"/>
      <c r="AO909" s="10"/>
      <c r="AP909" s="10"/>
      <c r="AQ909" s="10"/>
      <c r="AR909" s="10"/>
    </row>
    <row r="910" spans="1:44" customFormat="1" x14ac:dyDescent="0.55000000000000004">
      <c r="A910" s="2"/>
      <c r="B910" t="str">
        <f>IF(A910="","",VLOOKUP(A910,Sheet2!$H$2:$J$74,2,FALSE))</f>
        <v/>
      </c>
      <c r="C910" t="str">
        <f>IF(A910="","",VLOOKUP(A910,Sheet2!$H$2:$J$74,3,FALSE))</f>
        <v/>
      </c>
      <c r="D910" t="str">
        <f>IF(A910="","",VLOOKUP(A910,Sheet2!$H$2:$M$74,4,FALSE))</f>
        <v/>
      </c>
      <c r="E910" t="str">
        <f>IF(A910="","",VLOOKUP(A910,Sheet2!$H$2:$M$74,5,FALSE))</f>
        <v/>
      </c>
      <c r="F910" t="str">
        <f>IF(A910="","",VLOOKUP(A910,Sheet2!$H$2:$M$74,6,FALSE))</f>
        <v/>
      </c>
      <c r="G910" t="str">
        <f t="shared" si="71"/>
        <v/>
      </c>
      <c r="H910" t="str">
        <f t="shared" si="72"/>
        <v/>
      </c>
      <c r="I910" t="str">
        <f t="shared" si="73"/>
        <v/>
      </c>
      <c r="J910" t="str">
        <f t="shared" si="74"/>
        <v/>
      </c>
      <c r="K910" s="2"/>
      <c r="L910" s="2"/>
      <c r="M910" s="2"/>
      <c r="N910" s="2"/>
      <c r="O910" s="2"/>
      <c r="P910" s="11"/>
      <c r="Q910" s="2"/>
      <c r="R910" s="2"/>
      <c r="S910" s="18"/>
      <c r="T910" s="2"/>
      <c r="U910" s="2"/>
      <c r="V910" s="2"/>
      <c r="W910" s="2"/>
      <c r="X910" s="2"/>
      <c r="Y910" t="str">
        <f t="shared" si="70"/>
        <v/>
      </c>
      <c r="AA910" s="2"/>
      <c r="AB910" s="2"/>
      <c r="AC910" s="2"/>
      <c r="AD910" s="2"/>
      <c r="AE910" s="2"/>
      <c r="AF910" s="2"/>
      <c r="AG910" s="2"/>
      <c r="AH910" s="2"/>
      <c r="AI910" s="16" t="s">
        <v>328</v>
      </c>
      <c r="AJ910" s="19"/>
      <c r="AK910" s="19"/>
      <c r="AL910" s="19"/>
      <c r="AM910" s="19"/>
      <c r="AN910" s="19"/>
      <c r="AO910" s="10"/>
      <c r="AP910" s="10"/>
      <c r="AQ910" s="10"/>
      <c r="AR910" s="10"/>
    </row>
    <row r="911" spans="1:44" customFormat="1" x14ac:dyDescent="0.55000000000000004">
      <c r="A911" s="2"/>
      <c r="B911" t="str">
        <f>IF(A911="","",VLOOKUP(A911,Sheet2!$H$2:$J$74,2,FALSE))</f>
        <v/>
      </c>
      <c r="C911" t="str">
        <f>IF(A911="","",VLOOKUP(A911,Sheet2!$H$2:$J$74,3,FALSE))</f>
        <v/>
      </c>
      <c r="D911" t="str">
        <f>IF(A911="","",VLOOKUP(A911,Sheet2!$H$2:$M$74,4,FALSE))</f>
        <v/>
      </c>
      <c r="E911" t="str">
        <f>IF(A911="","",VLOOKUP(A911,Sheet2!$H$2:$M$74,5,FALSE))</f>
        <v/>
      </c>
      <c r="F911" t="str">
        <f>IF(A911="","",VLOOKUP(A911,Sheet2!$H$2:$M$74,6,FALSE))</f>
        <v/>
      </c>
      <c r="G911" t="str">
        <f t="shared" si="71"/>
        <v/>
      </c>
      <c r="H911" t="str">
        <f t="shared" si="72"/>
        <v/>
      </c>
      <c r="I911" t="str">
        <f t="shared" si="73"/>
        <v/>
      </c>
      <c r="J911" t="str">
        <f t="shared" si="74"/>
        <v/>
      </c>
      <c r="K911" s="2"/>
      <c r="L911" s="2"/>
      <c r="M911" s="2"/>
      <c r="N911" s="2"/>
      <c r="O911" s="2"/>
      <c r="P911" s="11"/>
      <c r="Q911" s="2"/>
      <c r="R911" s="2"/>
      <c r="S911" s="18"/>
      <c r="T911" s="2"/>
      <c r="U911" s="2"/>
      <c r="V911" s="2"/>
      <c r="W911" s="2"/>
      <c r="X911" s="2"/>
      <c r="Y911" t="str">
        <f t="shared" si="70"/>
        <v/>
      </c>
      <c r="AA911" s="2"/>
      <c r="AB911" s="2"/>
      <c r="AC911" s="2"/>
      <c r="AD911" s="2"/>
      <c r="AE911" s="2"/>
      <c r="AF911" s="2"/>
      <c r="AG911" s="2"/>
      <c r="AH911" s="2"/>
      <c r="AI911" s="16" t="s">
        <v>328</v>
      </c>
      <c r="AJ911" s="19"/>
      <c r="AK911" s="19"/>
      <c r="AL911" s="19"/>
      <c r="AM911" s="19"/>
      <c r="AN911" s="19"/>
      <c r="AO911" s="10"/>
      <c r="AP911" s="10"/>
      <c r="AQ911" s="10"/>
      <c r="AR911" s="10"/>
    </row>
    <row r="912" spans="1:44" customFormat="1" x14ac:dyDescent="0.55000000000000004">
      <c r="A912" s="2"/>
      <c r="B912" t="str">
        <f>IF(A912="","",VLOOKUP(A912,Sheet2!$H$2:$J$74,2,FALSE))</f>
        <v/>
      </c>
      <c r="C912" t="str">
        <f>IF(A912="","",VLOOKUP(A912,Sheet2!$H$2:$J$74,3,FALSE))</f>
        <v/>
      </c>
      <c r="D912" t="str">
        <f>IF(A912="","",VLOOKUP(A912,Sheet2!$H$2:$M$74,4,FALSE))</f>
        <v/>
      </c>
      <c r="E912" t="str">
        <f>IF(A912="","",VLOOKUP(A912,Sheet2!$H$2:$M$74,5,FALSE))</f>
        <v/>
      </c>
      <c r="F912" t="str">
        <f>IF(A912="","",VLOOKUP(A912,Sheet2!$H$2:$M$74,6,FALSE))</f>
        <v/>
      </c>
      <c r="G912" t="str">
        <f t="shared" si="71"/>
        <v/>
      </c>
      <c r="H912" t="str">
        <f t="shared" si="72"/>
        <v/>
      </c>
      <c r="I912" t="str">
        <f t="shared" si="73"/>
        <v/>
      </c>
      <c r="J912" t="str">
        <f t="shared" si="74"/>
        <v/>
      </c>
      <c r="K912" s="2"/>
      <c r="L912" s="2"/>
      <c r="M912" s="2"/>
      <c r="N912" s="2"/>
      <c r="O912" s="2"/>
      <c r="P912" s="11"/>
      <c r="Q912" s="2"/>
      <c r="R912" s="2"/>
      <c r="S912" s="18"/>
      <c r="T912" s="2"/>
      <c r="U912" s="2"/>
      <c r="V912" s="2"/>
      <c r="W912" s="2"/>
      <c r="X912" s="2"/>
      <c r="Y912" t="str">
        <f t="shared" si="70"/>
        <v/>
      </c>
      <c r="AA912" s="2"/>
      <c r="AB912" s="2"/>
      <c r="AC912" s="2"/>
      <c r="AD912" s="2"/>
      <c r="AE912" s="2"/>
      <c r="AF912" s="2"/>
      <c r="AG912" s="2"/>
      <c r="AH912" s="2"/>
      <c r="AI912" s="16" t="s">
        <v>328</v>
      </c>
      <c r="AJ912" s="19"/>
      <c r="AK912" s="19"/>
      <c r="AL912" s="19"/>
      <c r="AM912" s="19"/>
      <c r="AN912" s="19"/>
      <c r="AO912" s="10"/>
      <c r="AP912" s="10"/>
      <c r="AQ912" s="10"/>
      <c r="AR912" s="10"/>
    </row>
    <row r="913" spans="1:44" customFormat="1" x14ac:dyDescent="0.55000000000000004">
      <c r="A913" s="2"/>
      <c r="B913" t="str">
        <f>IF(A913="","",VLOOKUP(A913,Sheet2!$H$2:$J$74,2,FALSE))</f>
        <v/>
      </c>
      <c r="C913" t="str">
        <f>IF(A913="","",VLOOKUP(A913,Sheet2!$H$2:$J$74,3,FALSE))</f>
        <v/>
      </c>
      <c r="D913" t="str">
        <f>IF(A913="","",VLOOKUP(A913,Sheet2!$H$2:$M$74,4,FALSE))</f>
        <v/>
      </c>
      <c r="E913" t="str">
        <f>IF(A913="","",VLOOKUP(A913,Sheet2!$H$2:$M$74,5,FALSE))</f>
        <v/>
      </c>
      <c r="F913" t="str">
        <f>IF(A913="","",VLOOKUP(A913,Sheet2!$H$2:$M$74,6,FALSE))</f>
        <v/>
      </c>
      <c r="G913" t="str">
        <f t="shared" si="71"/>
        <v/>
      </c>
      <c r="H913" t="str">
        <f t="shared" si="72"/>
        <v/>
      </c>
      <c r="I913" t="str">
        <f t="shared" si="73"/>
        <v/>
      </c>
      <c r="J913" t="str">
        <f t="shared" si="74"/>
        <v/>
      </c>
      <c r="K913" s="2"/>
      <c r="L913" s="2"/>
      <c r="M913" s="2"/>
      <c r="N913" s="2"/>
      <c r="O913" s="2"/>
      <c r="P913" s="11"/>
      <c r="Q913" s="2"/>
      <c r="R913" s="2"/>
      <c r="S913" s="18"/>
      <c r="T913" s="2"/>
      <c r="U913" s="2"/>
      <c r="V913" s="2"/>
      <c r="W913" s="2"/>
      <c r="X913" s="2"/>
      <c r="Y913" t="str">
        <f t="shared" si="70"/>
        <v/>
      </c>
      <c r="AA913" s="2"/>
      <c r="AB913" s="2"/>
      <c r="AC913" s="2"/>
      <c r="AD913" s="2"/>
      <c r="AE913" s="2"/>
      <c r="AF913" s="2"/>
      <c r="AG913" s="2"/>
      <c r="AH913" s="2"/>
      <c r="AI913" s="16" t="s">
        <v>328</v>
      </c>
      <c r="AJ913" s="19"/>
      <c r="AK913" s="19"/>
      <c r="AL913" s="19"/>
      <c r="AM913" s="19"/>
      <c r="AN913" s="19"/>
      <c r="AO913" s="10"/>
      <c r="AP913" s="10"/>
      <c r="AQ913" s="10"/>
      <c r="AR913" s="10"/>
    </row>
    <row r="914" spans="1:44" customFormat="1" x14ac:dyDescent="0.55000000000000004">
      <c r="A914" s="2"/>
      <c r="B914" t="str">
        <f>IF(A914="","",VLOOKUP(A914,Sheet2!$H$2:$J$74,2,FALSE))</f>
        <v/>
      </c>
      <c r="C914" t="str">
        <f>IF(A914="","",VLOOKUP(A914,Sheet2!$H$2:$J$74,3,FALSE))</f>
        <v/>
      </c>
      <c r="D914" t="str">
        <f>IF(A914="","",VLOOKUP(A914,Sheet2!$H$2:$M$74,4,FALSE))</f>
        <v/>
      </c>
      <c r="E914" t="str">
        <f>IF(A914="","",VLOOKUP(A914,Sheet2!$H$2:$M$74,5,FALSE))</f>
        <v/>
      </c>
      <c r="F914" t="str">
        <f>IF(A914="","",VLOOKUP(A914,Sheet2!$H$2:$M$74,6,FALSE))</f>
        <v/>
      </c>
      <c r="G914" t="str">
        <f t="shared" si="71"/>
        <v/>
      </c>
      <c r="H914" t="str">
        <f t="shared" si="72"/>
        <v/>
      </c>
      <c r="I914" t="str">
        <f t="shared" si="73"/>
        <v/>
      </c>
      <c r="J914" t="str">
        <f t="shared" si="74"/>
        <v/>
      </c>
      <c r="K914" s="2"/>
      <c r="L914" s="2"/>
      <c r="M914" s="2"/>
      <c r="N914" s="2"/>
      <c r="O914" s="2"/>
      <c r="P914" s="11"/>
      <c r="Q914" s="2"/>
      <c r="R914" s="2"/>
      <c r="S914" s="18"/>
      <c r="T914" s="2"/>
      <c r="U914" s="2"/>
      <c r="V914" s="2"/>
      <c r="W914" s="2"/>
      <c r="X914" s="2"/>
      <c r="Y914" t="str">
        <f t="shared" si="70"/>
        <v/>
      </c>
      <c r="AA914" s="2"/>
      <c r="AB914" s="2"/>
      <c r="AC914" s="2"/>
      <c r="AD914" s="2"/>
      <c r="AE914" s="2"/>
      <c r="AF914" s="2"/>
      <c r="AG914" s="2"/>
      <c r="AH914" s="2"/>
      <c r="AI914" s="16" t="s">
        <v>328</v>
      </c>
      <c r="AJ914" s="19"/>
      <c r="AK914" s="19"/>
      <c r="AL914" s="19"/>
      <c r="AM914" s="19"/>
      <c r="AN914" s="19"/>
      <c r="AO914" s="10"/>
      <c r="AP914" s="10"/>
      <c r="AQ914" s="10"/>
      <c r="AR914" s="10"/>
    </row>
    <row r="915" spans="1:44" customFormat="1" x14ac:dyDescent="0.55000000000000004">
      <c r="A915" s="2"/>
      <c r="B915" t="str">
        <f>IF(A915="","",VLOOKUP(A915,Sheet2!$H$2:$J$74,2,FALSE))</f>
        <v/>
      </c>
      <c r="C915" t="str">
        <f>IF(A915="","",VLOOKUP(A915,Sheet2!$H$2:$J$74,3,FALSE))</f>
        <v/>
      </c>
      <c r="D915" t="str">
        <f>IF(A915="","",VLOOKUP(A915,Sheet2!$H$2:$M$74,4,FALSE))</f>
        <v/>
      </c>
      <c r="E915" t="str">
        <f>IF(A915="","",VLOOKUP(A915,Sheet2!$H$2:$M$74,5,FALSE))</f>
        <v/>
      </c>
      <c r="F915" t="str">
        <f>IF(A915="","",VLOOKUP(A915,Sheet2!$H$2:$M$74,6,FALSE))</f>
        <v/>
      </c>
      <c r="G915" t="str">
        <f t="shared" si="71"/>
        <v/>
      </c>
      <c r="H915" t="str">
        <f t="shared" si="72"/>
        <v/>
      </c>
      <c r="I915" t="str">
        <f t="shared" si="73"/>
        <v/>
      </c>
      <c r="J915" t="str">
        <f t="shared" si="74"/>
        <v/>
      </c>
      <c r="K915" s="2"/>
      <c r="L915" s="2"/>
      <c r="M915" s="2"/>
      <c r="N915" s="2"/>
      <c r="O915" s="2"/>
      <c r="P915" s="11"/>
      <c r="Q915" s="2"/>
      <c r="R915" s="2"/>
      <c r="S915" s="18"/>
      <c r="T915" s="2"/>
      <c r="U915" s="2"/>
      <c r="V915" s="2"/>
      <c r="W915" s="2"/>
      <c r="X915" s="2"/>
      <c r="Y915" t="str">
        <f t="shared" si="70"/>
        <v/>
      </c>
      <c r="AA915" s="2"/>
      <c r="AB915" s="2"/>
      <c r="AC915" s="2"/>
      <c r="AD915" s="2"/>
      <c r="AE915" s="2"/>
      <c r="AF915" s="2"/>
      <c r="AG915" s="2"/>
      <c r="AH915" s="2"/>
      <c r="AI915" s="16" t="s">
        <v>328</v>
      </c>
      <c r="AJ915" s="19"/>
      <c r="AK915" s="19"/>
      <c r="AL915" s="19"/>
      <c r="AM915" s="19"/>
      <c r="AN915" s="19"/>
      <c r="AO915" s="10"/>
      <c r="AP915" s="10"/>
      <c r="AQ915" s="10"/>
      <c r="AR915" s="10"/>
    </row>
    <row r="916" spans="1:44" customFormat="1" x14ac:dyDescent="0.55000000000000004">
      <c r="A916" s="2"/>
      <c r="B916" t="str">
        <f>IF(A916="","",VLOOKUP(A916,Sheet2!$H$2:$J$74,2,FALSE))</f>
        <v/>
      </c>
      <c r="C916" t="str">
        <f>IF(A916="","",VLOOKUP(A916,Sheet2!$H$2:$J$74,3,FALSE))</f>
        <v/>
      </c>
      <c r="D916" t="str">
        <f>IF(A916="","",VLOOKUP(A916,Sheet2!$H$2:$M$74,4,FALSE))</f>
        <v/>
      </c>
      <c r="E916" t="str">
        <f>IF(A916="","",VLOOKUP(A916,Sheet2!$H$2:$M$74,5,FALSE))</f>
        <v/>
      </c>
      <c r="F916" t="str">
        <f>IF(A916="","",VLOOKUP(A916,Sheet2!$H$2:$M$74,6,FALSE))</f>
        <v/>
      </c>
      <c r="G916" t="str">
        <f t="shared" si="71"/>
        <v/>
      </c>
      <c r="H916" t="str">
        <f t="shared" si="72"/>
        <v/>
      </c>
      <c r="I916" t="str">
        <f t="shared" si="73"/>
        <v/>
      </c>
      <c r="J916" t="str">
        <f t="shared" si="74"/>
        <v/>
      </c>
      <c r="K916" s="2"/>
      <c r="L916" s="2"/>
      <c r="M916" s="2"/>
      <c r="N916" s="2"/>
      <c r="O916" s="2"/>
      <c r="P916" s="11"/>
      <c r="Q916" s="2"/>
      <c r="R916" s="2"/>
      <c r="S916" s="18"/>
      <c r="T916" s="2"/>
      <c r="U916" s="2"/>
      <c r="V916" s="2"/>
      <c r="W916" s="2"/>
      <c r="X916" s="2"/>
      <c r="Y916" t="str">
        <f t="shared" si="70"/>
        <v/>
      </c>
      <c r="AA916" s="2"/>
      <c r="AB916" s="2"/>
      <c r="AC916" s="2"/>
      <c r="AD916" s="2"/>
      <c r="AE916" s="2"/>
      <c r="AF916" s="2"/>
      <c r="AG916" s="2"/>
      <c r="AH916" s="2"/>
      <c r="AI916" s="16" t="s">
        <v>328</v>
      </c>
      <c r="AJ916" s="19"/>
      <c r="AK916" s="19"/>
      <c r="AL916" s="19"/>
      <c r="AM916" s="19"/>
      <c r="AN916" s="19"/>
      <c r="AO916" s="10"/>
      <c r="AP916" s="10"/>
      <c r="AQ916" s="10"/>
      <c r="AR916" s="10"/>
    </row>
    <row r="917" spans="1:44" customFormat="1" x14ac:dyDescent="0.55000000000000004">
      <c r="A917" s="2"/>
      <c r="B917" t="str">
        <f>IF(A917="","",VLOOKUP(A917,Sheet2!$H$2:$J$74,2,FALSE))</f>
        <v/>
      </c>
      <c r="C917" t="str">
        <f>IF(A917="","",VLOOKUP(A917,Sheet2!$H$2:$J$74,3,FALSE))</f>
        <v/>
      </c>
      <c r="D917" t="str">
        <f>IF(A917="","",VLOOKUP(A917,Sheet2!$H$2:$M$74,4,FALSE))</f>
        <v/>
      </c>
      <c r="E917" t="str">
        <f>IF(A917="","",VLOOKUP(A917,Sheet2!$H$2:$M$74,5,FALSE))</f>
        <v/>
      </c>
      <c r="F917" t="str">
        <f>IF(A917="","",VLOOKUP(A917,Sheet2!$H$2:$M$74,6,FALSE))</f>
        <v/>
      </c>
      <c r="G917" t="str">
        <f t="shared" si="71"/>
        <v/>
      </c>
      <c r="H917" t="str">
        <f t="shared" si="72"/>
        <v/>
      </c>
      <c r="I917" t="str">
        <f t="shared" si="73"/>
        <v/>
      </c>
      <c r="J917" t="str">
        <f t="shared" si="74"/>
        <v/>
      </c>
      <c r="K917" s="2"/>
      <c r="L917" s="2"/>
      <c r="M917" s="2"/>
      <c r="N917" s="2"/>
      <c r="O917" s="2"/>
      <c r="P917" s="11"/>
      <c r="Q917" s="2"/>
      <c r="R917" s="2"/>
      <c r="S917" s="18"/>
      <c r="T917" s="2"/>
      <c r="U917" s="2"/>
      <c r="V917" s="2"/>
      <c r="W917" s="2"/>
      <c r="X917" s="2"/>
      <c r="Y917" t="str">
        <f t="shared" si="70"/>
        <v/>
      </c>
      <c r="AA917" s="2"/>
      <c r="AB917" s="2"/>
      <c r="AC917" s="2"/>
      <c r="AD917" s="2"/>
      <c r="AE917" s="2"/>
      <c r="AF917" s="2"/>
      <c r="AG917" s="2"/>
      <c r="AH917" s="2"/>
      <c r="AI917" s="16" t="s">
        <v>328</v>
      </c>
      <c r="AJ917" s="19"/>
      <c r="AK917" s="19"/>
      <c r="AL917" s="19"/>
      <c r="AM917" s="19"/>
      <c r="AN917" s="19"/>
      <c r="AO917" s="10"/>
      <c r="AP917" s="10"/>
      <c r="AQ917" s="10"/>
      <c r="AR917" s="10"/>
    </row>
    <row r="918" spans="1:44" customFormat="1" x14ac:dyDescent="0.55000000000000004">
      <c r="A918" s="2"/>
      <c r="B918" t="str">
        <f>IF(A918="","",VLOOKUP(A918,Sheet2!$H$2:$J$74,2,FALSE))</f>
        <v/>
      </c>
      <c r="C918" t="str">
        <f>IF(A918="","",VLOOKUP(A918,Sheet2!$H$2:$J$74,3,FALSE))</f>
        <v/>
      </c>
      <c r="D918" t="str">
        <f>IF(A918="","",VLOOKUP(A918,Sheet2!$H$2:$M$74,4,FALSE))</f>
        <v/>
      </c>
      <c r="E918" t="str">
        <f>IF(A918="","",VLOOKUP(A918,Sheet2!$H$2:$M$74,5,FALSE))</f>
        <v/>
      </c>
      <c r="F918" t="str">
        <f>IF(A918="","",VLOOKUP(A918,Sheet2!$H$2:$M$74,6,FALSE))</f>
        <v/>
      </c>
      <c r="G918" t="str">
        <f t="shared" si="71"/>
        <v/>
      </c>
      <c r="H918" t="str">
        <f t="shared" si="72"/>
        <v/>
      </c>
      <c r="I918" t="str">
        <f t="shared" si="73"/>
        <v/>
      </c>
      <c r="J918" t="str">
        <f t="shared" si="74"/>
        <v/>
      </c>
      <c r="K918" s="2"/>
      <c r="L918" s="2"/>
      <c r="M918" s="2"/>
      <c r="N918" s="2"/>
      <c r="O918" s="2"/>
      <c r="P918" s="11"/>
      <c r="Q918" s="2"/>
      <c r="R918" s="2"/>
      <c r="S918" s="18"/>
      <c r="T918" s="2"/>
      <c r="U918" s="2"/>
      <c r="V918" s="2"/>
      <c r="W918" s="2"/>
      <c r="X918" s="2"/>
      <c r="Y918" t="str">
        <f t="shared" si="70"/>
        <v/>
      </c>
      <c r="AA918" s="2"/>
      <c r="AB918" s="2"/>
      <c r="AC918" s="2"/>
      <c r="AD918" s="2"/>
      <c r="AE918" s="2"/>
      <c r="AF918" s="2"/>
      <c r="AG918" s="2"/>
      <c r="AH918" s="2"/>
      <c r="AI918" s="16" t="s">
        <v>328</v>
      </c>
      <c r="AJ918" s="19"/>
      <c r="AK918" s="19"/>
      <c r="AL918" s="19"/>
      <c r="AM918" s="19"/>
      <c r="AN918" s="19"/>
      <c r="AO918" s="10"/>
      <c r="AP918" s="10"/>
      <c r="AQ918" s="10"/>
      <c r="AR918" s="10"/>
    </row>
    <row r="919" spans="1:44" customFormat="1" x14ac:dyDescent="0.55000000000000004">
      <c r="A919" s="2"/>
      <c r="B919" t="str">
        <f>IF(A919="","",VLOOKUP(A919,Sheet2!$H$2:$J$74,2,FALSE))</f>
        <v/>
      </c>
      <c r="C919" t="str">
        <f>IF(A919="","",VLOOKUP(A919,Sheet2!$H$2:$J$74,3,FALSE))</f>
        <v/>
      </c>
      <c r="D919" t="str">
        <f>IF(A919="","",VLOOKUP(A919,Sheet2!$H$2:$M$74,4,FALSE))</f>
        <v/>
      </c>
      <c r="E919" t="str">
        <f>IF(A919="","",VLOOKUP(A919,Sheet2!$H$2:$M$74,5,FALSE))</f>
        <v/>
      </c>
      <c r="F919" t="str">
        <f>IF(A919="","",VLOOKUP(A919,Sheet2!$H$2:$M$74,6,FALSE))</f>
        <v/>
      </c>
      <c r="G919" t="str">
        <f t="shared" si="71"/>
        <v/>
      </c>
      <c r="H919" t="str">
        <f t="shared" si="72"/>
        <v/>
      </c>
      <c r="I919" t="str">
        <f t="shared" si="73"/>
        <v/>
      </c>
      <c r="J919" t="str">
        <f t="shared" si="74"/>
        <v/>
      </c>
      <c r="K919" s="2"/>
      <c r="L919" s="2"/>
      <c r="M919" s="2"/>
      <c r="N919" s="2"/>
      <c r="O919" s="2"/>
      <c r="P919" s="11"/>
      <c r="Q919" s="2"/>
      <c r="R919" s="2"/>
      <c r="S919" s="18"/>
      <c r="T919" s="2"/>
      <c r="U919" s="2"/>
      <c r="V919" s="2"/>
      <c r="W919" s="2"/>
      <c r="X919" s="2"/>
      <c r="Y919" t="str">
        <f t="shared" si="70"/>
        <v/>
      </c>
      <c r="AA919" s="2"/>
      <c r="AB919" s="2"/>
      <c r="AC919" s="2"/>
      <c r="AD919" s="2"/>
      <c r="AE919" s="2"/>
      <c r="AF919" s="2"/>
      <c r="AG919" s="2"/>
      <c r="AH919" s="2"/>
      <c r="AI919" s="16" t="s">
        <v>328</v>
      </c>
      <c r="AJ919" s="19"/>
      <c r="AK919" s="19"/>
      <c r="AL919" s="19"/>
      <c r="AM919" s="19"/>
      <c r="AN919" s="19"/>
      <c r="AO919" s="10"/>
      <c r="AP919" s="10"/>
      <c r="AQ919" s="10"/>
      <c r="AR919" s="10"/>
    </row>
    <row r="920" spans="1:44" customFormat="1" x14ac:dyDescent="0.55000000000000004">
      <c r="A920" s="2"/>
      <c r="B920" t="str">
        <f>IF(A920="","",VLOOKUP(A920,Sheet2!$H$2:$J$74,2,FALSE))</f>
        <v/>
      </c>
      <c r="C920" t="str">
        <f>IF(A920="","",VLOOKUP(A920,Sheet2!$H$2:$J$74,3,FALSE))</f>
        <v/>
      </c>
      <c r="D920" t="str">
        <f>IF(A920="","",VLOOKUP(A920,Sheet2!$H$2:$M$74,4,FALSE))</f>
        <v/>
      </c>
      <c r="E920" t="str">
        <f>IF(A920="","",VLOOKUP(A920,Sheet2!$H$2:$M$74,5,FALSE))</f>
        <v/>
      </c>
      <c r="F920" t="str">
        <f>IF(A920="","",VLOOKUP(A920,Sheet2!$H$2:$M$74,6,FALSE))</f>
        <v/>
      </c>
      <c r="G920" t="str">
        <f t="shared" si="71"/>
        <v/>
      </c>
      <c r="H920" t="str">
        <f t="shared" si="72"/>
        <v/>
      </c>
      <c r="I920" t="str">
        <f t="shared" si="73"/>
        <v/>
      </c>
      <c r="J920" t="str">
        <f t="shared" si="74"/>
        <v/>
      </c>
      <c r="K920" s="2"/>
      <c r="L920" s="2"/>
      <c r="M920" s="2"/>
      <c r="N920" s="2"/>
      <c r="O920" s="2"/>
      <c r="P920" s="11"/>
      <c r="Q920" s="2"/>
      <c r="R920" s="2"/>
      <c r="S920" s="18"/>
      <c r="T920" s="2"/>
      <c r="U920" s="2"/>
      <c r="V920" s="2"/>
      <c r="W920" s="2"/>
      <c r="X920" s="2"/>
      <c r="Y920" t="str">
        <f t="shared" si="70"/>
        <v/>
      </c>
      <c r="AA920" s="2"/>
      <c r="AB920" s="2"/>
      <c r="AC920" s="2"/>
      <c r="AD920" s="2"/>
      <c r="AE920" s="2"/>
      <c r="AF920" s="2"/>
      <c r="AG920" s="2"/>
      <c r="AH920" s="2"/>
      <c r="AI920" s="16" t="s">
        <v>328</v>
      </c>
      <c r="AJ920" s="19"/>
      <c r="AK920" s="19"/>
      <c r="AL920" s="19"/>
      <c r="AM920" s="19"/>
      <c r="AN920" s="19"/>
      <c r="AO920" s="10"/>
      <c r="AP920" s="10"/>
      <c r="AQ920" s="10"/>
      <c r="AR920" s="10"/>
    </row>
    <row r="921" spans="1:44" customFormat="1" x14ac:dyDescent="0.55000000000000004">
      <c r="A921" s="2"/>
      <c r="B921" t="str">
        <f>IF(A921="","",VLOOKUP(A921,Sheet2!$H$2:$J$74,2,FALSE))</f>
        <v/>
      </c>
      <c r="C921" t="str">
        <f>IF(A921="","",VLOOKUP(A921,Sheet2!$H$2:$J$74,3,FALSE))</f>
        <v/>
      </c>
      <c r="D921" t="str">
        <f>IF(A921="","",VLOOKUP(A921,Sheet2!$H$2:$M$74,4,FALSE))</f>
        <v/>
      </c>
      <c r="E921" t="str">
        <f>IF(A921="","",VLOOKUP(A921,Sheet2!$H$2:$M$74,5,FALSE))</f>
        <v/>
      </c>
      <c r="F921" t="str">
        <f>IF(A921="","",VLOOKUP(A921,Sheet2!$H$2:$M$74,6,FALSE))</f>
        <v/>
      </c>
      <c r="G921" t="str">
        <f t="shared" si="71"/>
        <v/>
      </c>
      <c r="H921" t="str">
        <f t="shared" si="72"/>
        <v/>
      </c>
      <c r="I921" t="str">
        <f t="shared" si="73"/>
        <v/>
      </c>
      <c r="J921" t="str">
        <f t="shared" si="74"/>
        <v/>
      </c>
      <c r="K921" s="2"/>
      <c r="L921" s="2"/>
      <c r="M921" s="2"/>
      <c r="N921" s="2"/>
      <c r="O921" s="2"/>
      <c r="P921" s="11"/>
      <c r="Q921" s="2"/>
      <c r="R921" s="2"/>
      <c r="S921" s="18"/>
      <c r="T921" s="2"/>
      <c r="U921" s="2"/>
      <c r="V921" s="2"/>
      <c r="W921" s="2"/>
      <c r="X921" s="2"/>
      <c r="Y921" t="str">
        <f t="shared" si="70"/>
        <v/>
      </c>
      <c r="AA921" s="2"/>
      <c r="AB921" s="2"/>
      <c r="AC921" s="2"/>
      <c r="AD921" s="2"/>
      <c r="AE921" s="2"/>
      <c r="AF921" s="2"/>
      <c r="AG921" s="2"/>
      <c r="AH921" s="2"/>
      <c r="AI921" s="16" t="s">
        <v>328</v>
      </c>
      <c r="AJ921" s="19"/>
      <c r="AK921" s="19"/>
      <c r="AL921" s="19"/>
      <c r="AM921" s="19"/>
      <c r="AN921" s="19"/>
      <c r="AO921" s="10"/>
      <c r="AP921" s="10"/>
      <c r="AQ921" s="10"/>
      <c r="AR921" s="10"/>
    </row>
    <row r="922" spans="1:44" customFormat="1" x14ac:dyDescent="0.55000000000000004">
      <c r="A922" s="2"/>
      <c r="B922" t="str">
        <f>IF(A922="","",VLOOKUP(A922,Sheet2!$H$2:$J$74,2,FALSE))</f>
        <v/>
      </c>
      <c r="C922" t="str">
        <f>IF(A922="","",VLOOKUP(A922,Sheet2!$H$2:$J$74,3,FALSE))</f>
        <v/>
      </c>
      <c r="D922" t="str">
        <f>IF(A922="","",VLOOKUP(A922,Sheet2!$H$2:$M$74,4,FALSE))</f>
        <v/>
      </c>
      <c r="E922" t="str">
        <f>IF(A922="","",VLOOKUP(A922,Sheet2!$H$2:$M$74,5,FALSE))</f>
        <v/>
      </c>
      <c r="F922" t="str">
        <f>IF(A922="","",VLOOKUP(A922,Sheet2!$H$2:$M$74,6,FALSE))</f>
        <v/>
      </c>
      <c r="G922" t="str">
        <f t="shared" si="71"/>
        <v/>
      </c>
      <c r="H922" t="str">
        <f t="shared" si="72"/>
        <v/>
      </c>
      <c r="I922" t="str">
        <f t="shared" si="73"/>
        <v/>
      </c>
      <c r="J922" t="str">
        <f t="shared" si="74"/>
        <v/>
      </c>
      <c r="K922" s="2"/>
      <c r="L922" s="2"/>
      <c r="M922" s="2"/>
      <c r="N922" s="2"/>
      <c r="O922" s="2"/>
      <c r="P922" s="11"/>
      <c r="Q922" s="2"/>
      <c r="R922" s="2"/>
      <c r="S922" s="18"/>
      <c r="T922" s="2"/>
      <c r="U922" s="2"/>
      <c r="V922" s="2"/>
      <c r="W922" s="2"/>
      <c r="X922" s="2"/>
      <c r="Y922" t="str">
        <f t="shared" si="70"/>
        <v/>
      </c>
      <c r="AA922" s="2"/>
      <c r="AB922" s="2"/>
      <c r="AC922" s="2"/>
      <c r="AD922" s="2"/>
      <c r="AE922" s="2"/>
      <c r="AF922" s="2"/>
      <c r="AG922" s="2"/>
      <c r="AH922" s="2"/>
      <c r="AI922" s="16" t="s">
        <v>328</v>
      </c>
      <c r="AJ922" s="19"/>
      <c r="AK922" s="19"/>
      <c r="AL922" s="19"/>
      <c r="AM922" s="19"/>
      <c r="AN922" s="19"/>
      <c r="AO922" s="10"/>
      <c r="AP922" s="10"/>
      <c r="AQ922" s="10"/>
      <c r="AR922" s="10"/>
    </row>
    <row r="923" spans="1:44" customFormat="1" x14ac:dyDescent="0.55000000000000004">
      <c r="A923" s="2"/>
      <c r="B923" t="str">
        <f>IF(A923="","",VLOOKUP(A923,Sheet2!$H$2:$J$74,2,FALSE))</f>
        <v/>
      </c>
      <c r="C923" t="str">
        <f>IF(A923="","",VLOOKUP(A923,Sheet2!$H$2:$J$74,3,FALSE))</f>
        <v/>
      </c>
      <c r="D923" t="str">
        <f>IF(A923="","",VLOOKUP(A923,Sheet2!$H$2:$M$74,4,FALSE))</f>
        <v/>
      </c>
      <c r="E923" t="str">
        <f>IF(A923="","",VLOOKUP(A923,Sheet2!$H$2:$M$74,5,FALSE))</f>
        <v/>
      </c>
      <c r="F923" t="str">
        <f>IF(A923="","",VLOOKUP(A923,Sheet2!$H$2:$M$74,6,FALSE))</f>
        <v/>
      </c>
      <c r="G923" t="str">
        <f t="shared" si="71"/>
        <v/>
      </c>
      <c r="H923" t="str">
        <f t="shared" si="72"/>
        <v/>
      </c>
      <c r="I923" t="str">
        <f t="shared" si="73"/>
        <v/>
      </c>
      <c r="J923" t="str">
        <f t="shared" si="74"/>
        <v/>
      </c>
      <c r="K923" s="2"/>
      <c r="L923" s="2"/>
      <c r="M923" s="2"/>
      <c r="N923" s="2"/>
      <c r="O923" s="2"/>
      <c r="P923" s="11"/>
      <c r="Q923" s="2"/>
      <c r="R923" s="2"/>
      <c r="S923" s="18"/>
      <c r="T923" s="2"/>
      <c r="U923" s="2"/>
      <c r="V923" s="2"/>
      <c r="W923" s="2"/>
      <c r="X923" s="2"/>
      <c r="Y923" t="str">
        <f t="shared" si="70"/>
        <v/>
      </c>
      <c r="AA923" s="2"/>
      <c r="AB923" s="2"/>
      <c r="AC923" s="2"/>
      <c r="AD923" s="2"/>
      <c r="AE923" s="2"/>
      <c r="AF923" s="2"/>
      <c r="AG923" s="2"/>
      <c r="AH923" s="2"/>
      <c r="AI923" s="16" t="s">
        <v>328</v>
      </c>
      <c r="AJ923" s="19"/>
      <c r="AK923" s="19"/>
      <c r="AL923" s="19"/>
      <c r="AM923" s="19"/>
      <c r="AN923" s="19"/>
      <c r="AO923" s="10"/>
      <c r="AP923" s="10"/>
      <c r="AQ923" s="10"/>
      <c r="AR923" s="10"/>
    </row>
    <row r="924" spans="1:44" customFormat="1" x14ac:dyDescent="0.55000000000000004">
      <c r="A924" s="2"/>
      <c r="B924" t="str">
        <f>IF(A924="","",VLOOKUP(A924,Sheet2!$H$2:$J$74,2,FALSE))</f>
        <v/>
      </c>
      <c r="C924" t="str">
        <f>IF(A924="","",VLOOKUP(A924,Sheet2!$H$2:$J$74,3,FALSE))</f>
        <v/>
      </c>
      <c r="D924" t="str">
        <f>IF(A924="","",VLOOKUP(A924,Sheet2!$H$2:$M$74,4,FALSE))</f>
        <v/>
      </c>
      <c r="E924" t="str">
        <f>IF(A924="","",VLOOKUP(A924,Sheet2!$H$2:$M$74,5,FALSE))</f>
        <v/>
      </c>
      <c r="F924" t="str">
        <f>IF(A924="","",VLOOKUP(A924,Sheet2!$H$2:$M$74,6,FALSE))</f>
        <v/>
      </c>
      <c r="G924" t="str">
        <f t="shared" si="71"/>
        <v/>
      </c>
      <c r="H924" t="str">
        <f t="shared" si="72"/>
        <v/>
      </c>
      <c r="I924" t="str">
        <f t="shared" si="73"/>
        <v/>
      </c>
      <c r="J924" t="str">
        <f t="shared" si="74"/>
        <v/>
      </c>
      <c r="K924" s="2"/>
      <c r="L924" s="2"/>
      <c r="M924" s="2"/>
      <c r="N924" s="2"/>
      <c r="O924" s="2"/>
      <c r="P924" s="11"/>
      <c r="Q924" s="2"/>
      <c r="R924" s="2"/>
      <c r="S924" s="18"/>
      <c r="T924" s="2"/>
      <c r="U924" s="2"/>
      <c r="V924" s="2"/>
      <c r="W924" s="2"/>
      <c r="X924" s="2"/>
      <c r="Y924" t="str">
        <f t="shared" si="70"/>
        <v/>
      </c>
      <c r="AA924" s="2"/>
      <c r="AB924" s="2"/>
      <c r="AC924" s="2"/>
      <c r="AD924" s="2"/>
      <c r="AE924" s="2"/>
      <c r="AF924" s="2"/>
      <c r="AG924" s="2"/>
      <c r="AH924" s="2"/>
      <c r="AI924" s="16" t="s">
        <v>328</v>
      </c>
      <c r="AJ924" s="19"/>
      <c r="AK924" s="19"/>
      <c r="AL924" s="19"/>
      <c r="AM924" s="19"/>
      <c r="AN924" s="19"/>
      <c r="AO924" s="10"/>
      <c r="AP924" s="10"/>
      <c r="AQ924" s="10"/>
      <c r="AR924" s="10"/>
    </row>
    <row r="925" spans="1:44" customFormat="1" x14ac:dyDescent="0.55000000000000004">
      <c r="A925" s="2"/>
      <c r="B925" t="str">
        <f>IF(A925="","",VLOOKUP(A925,Sheet2!$H$2:$J$74,2,FALSE))</f>
        <v/>
      </c>
      <c r="C925" t="str">
        <f>IF(A925="","",VLOOKUP(A925,Sheet2!$H$2:$J$74,3,FALSE))</f>
        <v/>
      </c>
      <c r="D925" t="str">
        <f>IF(A925="","",VLOOKUP(A925,Sheet2!$H$2:$M$74,4,FALSE))</f>
        <v/>
      </c>
      <c r="E925" t="str">
        <f>IF(A925="","",VLOOKUP(A925,Sheet2!$H$2:$M$74,5,FALSE))</f>
        <v/>
      </c>
      <c r="F925" t="str">
        <f>IF(A925="","",VLOOKUP(A925,Sheet2!$H$2:$M$74,6,FALSE))</f>
        <v/>
      </c>
      <c r="G925" t="str">
        <f t="shared" si="71"/>
        <v/>
      </c>
      <c r="H925" t="str">
        <f t="shared" si="72"/>
        <v/>
      </c>
      <c r="I925" t="str">
        <f t="shared" si="73"/>
        <v/>
      </c>
      <c r="J925" t="str">
        <f t="shared" si="74"/>
        <v/>
      </c>
      <c r="K925" s="2"/>
      <c r="L925" s="2"/>
      <c r="M925" s="2"/>
      <c r="N925" s="2"/>
      <c r="O925" s="2"/>
      <c r="P925" s="11"/>
      <c r="Q925" s="2"/>
      <c r="R925" s="2"/>
      <c r="S925" s="18"/>
      <c r="T925" s="2"/>
      <c r="U925" s="2"/>
      <c r="V925" s="2"/>
      <c r="W925" s="2"/>
      <c r="X925" s="2"/>
      <c r="Y925" t="str">
        <f t="shared" si="70"/>
        <v/>
      </c>
      <c r="AA925" s="2"/>
      <c r="AB925" s="2"/>
      <c r="AC925" s="2"/>
      <c r="AD925" s="2"/>
      <c r="AE925" s="2"/>
      <c r="AF925" s="2"/>
      <c r="AG925" s="2"/>
      <c r="AH925" s="2"/>
      <c r="AI925" s="16" t="s">
        <v>328</v>
      </c>
      <c r="AJ925" s="19"/>
      <c r="AK925" s="19"/>
      <c r="AL925" s="19"/>
      <c r="AM925" s="19"/>
      <c r="AN925" s="19"/>
      <c r="AO925" s="10"/>
      <c r="AP925" s="10"/>
      <c r="AQ925" s="10"/>
      <c r="AR925" s="10"/>
    </row>
    <row r="926" spans="1:44" customFormat="1" x14ac:dyDescent="0.55000000000000004">
      <c r="A926" s="2"/>
      <c r="B926" t="str">
        <f>IF(A926="","",VLOOKUP(A926,Sheet2!$H$2:$J$74,2,FALSE))</f>
        <v/>
      </c>
      <c r="C926" t="str">
        <f>IF(A926="","",VLOOKUP(A926,Sheet2!$H$2:$J$74,3,FALSE))</f>
        <v/>
      </c>
      <c r="D926" t="str">
        <f>IF(A926="","",VLOOKUP(A926,Sheet2!$H$2:$M$74,4,FALSE))</f>
        <v/>
      </c>
      <c r="E926" t="str">
        <f>IF(A926="","",VLOOKUP(A926,Sheet2!$H$2:$M$74,5,FALSE))</f>
        <v/>
      </c>
      <c r="F926" t="str">
        <f>IF(A926="","",VLOOKUP(A926,Sheet2!$H$2:$M$74,6,FALSE))</f>
        <v/>
      </c>
      <c r="G926" t="str">
        <f t="shared" si="71"/>
        <v/>
      </c>
      <c r="H926" t="str">
        <f t="shared" si="72"/>
        <v/>
      </c>
      <c r="I926" t="str">
        <f t="shared" si="73"/>
        <v/>
      </c>
      <c r="J926" t="str">
        <f t="shared" si="74"/>
        <v/>
      </c>
      <c r="K926" s="2"/>
      <c r="L926" s="2"/>
      <c r="M926" s="2"/>
      <c r="N926" s="2"/>
      <c r="O926" s="2"/>
      <c r="P926" s="11"/>
      <c r="Q926" s="2"/>
      <c r="R926" s="2"/>
      <c r="S926" s="18"/>
      <c r="T926" s="2"/>
      <c r="U926" s="2"/>
      <c r="V926" s="2"/>
      <c r="W926" s="2"/>
      <c r="X926" s="2"/>
      <c r="Y926" t="str">
        <f t="shared" si="70"/>
        <v/>
      </c>
      <c r="AA926" s="2"/>
      <c r="AB926" s="2"/>
      <c r="AC926" s="2"/>
      <c r="AD926" s="2"/>
      <c r="AE926" s="2"/>
      <c r="AF926" s="2"/>
      <c r="AG926" s="2"/>
      <c r="AH926" s="2"/>
      <c r="AI926" s="16" t="s">
        <v>328</v>
      </c>
      <c r="AJ926" s="19"/>
      <c r="AK926" s="19"/>
      <c r="AL926" s="19"/>
      <c r="AM926" s="19"/>
      <c r="AN926" s="19"/>
      <c r="AO926" s="10"/>
      <c r="AP926" s="10"/>
      <c r="AQ926" s="10"/>
      <c r="AR926" s="10"/>
    </row>
    <row r="927" spans="1:44" customFormat="1" x14ac:dyDescent="0.55000000000000004">
      <c r="A927" s="2"/>
      <c r="B927" t="str">
        <f>IF(A927="","",VLOOKUP(A927,Sheet2!$H$2:$J$74,2,FALSE))</f>
        <v/>
      </c>
      <c r="C927" t="str">
        <f>IF(A927="","",VLOOKUP(A927,Sheet2!$H$2:$J$74,3,FALSE))</f>
        <v/>
      </c>
      <c r="D927" t="str">
        <f>IF(A927="","",VLOOKUP(A927,Sheet2!$H$2:$M$74,4,FALSE))</f>
        <v/>
      </c>
      <c r="E927" t="str">
        <f>IF(A927="","",VLOOKUP(A927,Sheet2!$H$2:$M$74,5,FALSE))</f>
        <v/>
      </c>
      <c r="F927" t="str">
        <f>IF(A927="","",VLOOKUP(A927,Sheet2!$H$2:$M$74,6,FALSE))</f>
        <v/>
      </c>
      <c r="G927" t="str">
        <f t="shared" si="71"/>
        <v/>
      </c>
      <c r="H927" t="str">
        <f t="shared" si="72"/>
        <v/>
      </c>
      <c r="I927" t="str">
        <f t="shared" si="73"/>
        <v/>
      </c>
      <c r="J927" t="str">
        <f t="shared" si="74"/>
        <v/>
      </c>
      <c r="K927" s="2"/>
      <c r="L927" s="2"/>
      <c r="M927" s="2"/>
      <c r="N927" s="2"/>
      <c r="O927" s="2"/>
      <c r="P927" s="11"/>
      <c r="Q927" s="2"/>
      <c r="R927" s="2"/>
      <c r="S927" s="18"/>
      <c r="T927" s="2"/>
      <c r="U927" s="2"/>
      <c r="V927" s="2"/>
      <c r="W927" s="2"/>
      <c r="X927" s="2"/>
      <c r="Y927" t="str">
        <f t="shared" si="70"/>
        <v/>
      </c>
      <c r="AA927" s="2"/>
      <c r="AB927" s="2"/>
      <c r="AC927" s="2"/>
      <c r="AD927" s="2"/>
      <c r="AE927" s="2"/>
      <c r="AF927" s="2"/>
      <c r="AG927" s="2"/>
      <c r="AH927" s="2"/>
      <c r="AI927" s="16" t="s">
        <v>328</v>
      </c>
      <c r="AJ927" s="19"/>
      <c r="AK927" s="19"/>
      <c r="AL927" s="19"/>
      <c r="AM927" s="19"/>
      <c r="AN927" s="19"/>
      <c r="AO927" s="10"/>
      <c r="AP927" s="10"/>
      <c r="AQ927" s="10"/>
      <c r="AR927" s="10"/>
    </row>
    <row r="928" spans="1:44" customFormat="1" x14ac:dyDescent="0.55000000000000004">
      <c r="A928" s="2"/>
      <c r="B928" t="str">
        <f>IF(A928="","",VLOOKUP(A928,Sheet2!$H$2:$J$74,2,FALSE))</f>
        <v/>
      </c>
      <c r="C928" t="str">
        <f>IF(A928="","",VLOOKUP(A928,Sheet2!$H$2:$J$74,3,FALSE))</f>
        <v/>
      </c>
      <c r="D928" t="str">
        <f>IF(A928="","",VLOOKUP(A928,Sheet2!$H$2:$M$74,4,FALSE))</f>
        <v/>
      </c>
      <c r="E928" t="str">
        <f>IF(A928="","",VLOOKUP(A928,Sheet2!$H$2:$M$74,5,FALSE))</f>
        <v/>
      </c>
      <c r="F928" t="str">
        <f>IF(A928="","",VLOOKUP(A928,Sheet2!$H$2:$M$74,6,FALSE))</f>
        <v/>
      </c>
      <c r="G928" t="str">
        <f t="shared" si="71"/>
        <v/>
      </c>
      <c r="H928" t="str">
        <f t="shared" si="72"/>
        <v/>
      </c>
      <c r="I928" t="str">
        <f t="shared" si="73"/>
        <v/>
      </c>
      <c r="J928" t="str">
        <f t="shared" si="74"/>
        <v/>
      </c>
      <c r="K928" s="2"/>
      <c r="L928" s="2"/>
      <c r="M928" s="2"/>
      <c r="N928" s="2"/>
      <c r="O928" s="2"/>
      <c r="P928" s="11"/>
      <c r="Q928" s="2"/>
      <c r="R928" s="2"/>
      <c r="S928" s="18"/>
      <c r="T928" s="2"/>
      <c r="U928" s="2"/>
      <c r="V928" s="2"/>
      <c r="W928" s="2"/>
      <c r="X928" s="2"/>
      <c r="Y928" t="str">
        <f t="shared" si="70"/>
        <v/>
      </c>
      <c r="AA928" s="2"/>
      <c r="AB928" s="2"/>
      <c r="AC928" s="2"/>
      <c r="AD928" s="2"/>
      <c r="AE928" s="2"/>
      <c r="AF928" s="2"/>
      <c r="AG928" s="2"/>
      <c r="AH928" s="2"/>
      <c r="AI928" s="16" t="s">
        <v>328</v>
      </c>
      <c r="AJ928" s="19"/>
      <c r="AK928" s="19"/>
      <c r="AL928" s="19"/>
      <c r="AM928" s="19"/>
      <c r="AN928" s="19"/>
      <c r="AO928" s="10"/>
      <c r="AP928" s="10"/>
      <c r="AQ928" s="10"/>
      <c r="AR928" s="10"/>
    </row>
    <row r="929" spans="1:44" customFormat="1" x14ac:dyDescent="0.55000000000000004">
      <c r="A929" s="2"/>
      <c r="B929" t="str">
        <f>IF(A929="","",VLOOKUP(A929,Sheet2!$H$2:$J$74,2,FALSE))</f>
        <v/>
      </c>
      <c r="C929" t="str">
        <f>IF(A929="","",VLOOKUP(A929,Sheet2!$H$2:$J$74,3,FALSE))</f>
        <v/>
      </c>
      <c r="D929" t="str">
        <f>IF(A929="","",VLOOKUP(A929,Sheet2!$H$2:$M$74,4,FALSE))</f>
        <v/>
      </c>
      <c r="E929" t="str">
        <f>IF(A929="","",VLOOKUP(A929,Sheet2!$H$2:$M$74,5,FALSE))</f>
        <v/>
      </c>
      <c r="F929" t="str">
        <f>IF(A929="","",VLOOKUP(A929,Sheet2!$H$2:$M$74,6,FALSE))</f>
        <v/>
      </c>
      <c r="G929" t="str">
        <f t="shared" si="71"/>
        <v/>
      </c>
      <c r="H929" t="str">
        <f t="shared" si="72"/>
        <v/>
      </c>
      <c r="I929" t="str">
        <f t="shared" si="73"/>
        <v/>
      </c>
      <c r="J929" t="str">
        <f t="shared" si="74"/>
        <v/>
      </c>
      <c r="K929" s="2"/>
      <c r="L929" s="2"/>
      <c r="M929" s="2"/>
      <c r="N929" s="2"/>
      <c r="O929" s="2"/>
      <c r="P929" s="11"/>
      <c r="Q929" s="2"/>
      <c r="R929" s="2"/>
      <c r="S929" s="18"/>
      <c r="T929" s="2"/>
      <c r="U929" s="2"/>
      <c r="V929" s="2"/>
      <c r="W929" s="2"/>
      <c r="X929" s="2"/>
      <c r="Y929" t="str">
        <f t="shared" si="70"/>
        <v/>
      </c>
      <c r="AA929" s="2"/>
      <c r="AB929" s="2"/>
      <c r="AC929" s="2"/>
      <c r="AD929" s="2"/>
      <c r="AE929" s="2"/>
      <c r="AF929" s="2"/>
      <c r="AG929" s="2"/>
      <c r="AH929" s="2"/>
      <c r="AI929" s="16" t="s">
        <v>328</v>
      </c>
      <c r="AJ929" s="19"/>
      <c r="AK929" s="19"/>
      <c r="AL929" s="19"/>
      <c r="AM929" s="19"/>
      <c r="AN929" s="19"/>
      <c r="AO929" s="10"/>
      <c r="AP929" s="10"/>
      <c r="AQ929" s="10"/>
      <c r="AR929" s="10"/>
    </row>
    <row r="930" spans="1:44" customFormat="1" x14ac:dyDescent="0.55000000000000004">
      <c r="A930" s="2"/>
      <c r="B930" t="str">
        <f>IF(A930="","",VLOOKUP(A930,Sheet2!$H$2:$J$74,2,FALSE))</f>
        <v/>
      </c>
      <c r="C930" t="str">
        <f>IF(A930="","",VLOOKUP(A930,Sheet2!$H$2:$J$74,3,FALSE))</f>
        <v/>
      </c>
      <c r="D930" t="str">
        <f>IF(A930="","",VLOOKUP(A930,Sheet2!$H$2:$M$74,4,FALSE))</f>
        <v/>
      </c>
      <c r="E930" t="str">
        <f>IF(A930="","",VLOOKUP(A930,Sheet2!$H$2:$M$74,5,FALSE))</f>
        <v/>
      </c>
      <c r="F930" t="str">
        <f>IF(A930="","",VLOOKUP(A930,Sheet2!$H$2:$M$74,6,FALSE))</f>
        <v/>
      </c>
      <c r="G930" t="str">
        <f t="shared" si="71"/>
        <v/>
      </c>
      <c r="H930" t="str">
        <f t="shared" si="72"/>
        <v/>
      </c>
      <c r="I930" t="str">
        <f t="shared" si="73"/>
        <v/>
      </c>
      <c r="J930" t="str">
        <f t="shared" si="74"/>
        <v/>
      </c>
      <c r="K930" s="2"/>
      <c r="L930" s="2"/>
      <c r="M930" s="2"/>
      <c r="N930" s="2"/>
      <c r="O930" s="2"/>
      <c r="P930" s="11"/>
      <c r="Q930" s="2"/>
      <c r="R930" s="2"/>
      <c r="S930" s="18"/>
      <c r="T930" s="2"/>
      <c r="U930" s="2"/>
      <c r="V930" s="2"/>
      <c r="W930" s="2"/>
      <c r="X930" s="2"/>
      <c r="Y930" t="str">
        <f t="shared" si="70"/>
        <v/>
      </c>
      <c r="AA930" s="2"/>
      <c r="AB930" s="2"/>
      <c r="AC930" s="2"/>
      <c r="AD930" s="2"/>
      <c r="AE930" s="2"/>
      <c r="AF930" s="2"/>
      <c r="AG930" s="2"/>
      <c r="AH930" s="2"/>
      <c r="AI930" s="16" t="s">
        <v>328</v>
      </c>
      <c r="AJ930" s="19"/>
      <c r="AK930" s="19"/>
      <c r="AL930" s="19"/>
      <c r="AM930" s="19"/>
      <c r="AN930" s="19"/>
      <c r="AO930" s="10"/>
      <c r="AP930" s="10"/>
      <c r="AQ930" s="10"/>
      <c r="AR930" s="10"/>
    </row>
    <row r="931" spans="1:44" customFormat="1" x14ac:dyDescent="0.55000000000000004">
      <c r="A931" s="2"/>
      <c r="B931" t="str">
        <f>IF(A931="","",VLOOKUP(A931,Sheet2!$H$2:$J$74,2,FALSE))</f>
        <v/>
      </c>
      <c r="C931" t="str">
        <f>IF(A931="","",VLOOKUP(A931,Sheet2!$H$2:$J$74,3,FALSE))</f>
        <v/>
      </c>
      <c r="D931" t="str">
        <f>IF(A931="","",VLOOKUP(A931,Sheet2!$H$2:$M$74,4,FALSE))</f>
        <v/>
      </c>
      <c r="E931" t="str">
        <f>IF(A931="","",VLOOKUP(A931,Sheet2!$H$2:$M$74,5,FALSE))</f>
        <v/>
      </c>
      <c r="F931" t="str">
        <f>IF(A931="","",VLOOKUP(A931,Sheet2!$H$2:$M$74,6,FALSE))</f>
        <v/>
      </c>
      <c r="G931" t="str">
        <f t="shared" si="71"/>
        <v/>
      </c>
      <c r="H931" t="str">
        <f t="shared" si="72"/>
        <v/>
      </c>
      <c r="I931" t="str">
        <f t="shared" si="73"/>
        <v/>
      </c>
      <c r="J931" t="str">
        <f t="shared" si="74"/>
        <v/>
      </c>
      <c r="K931" s="2"/>
      <c r="L931" s="2"/>
      <c r="M931" s="2"/>
      <c r="N931" s="2"/>
      <c r="O931" s="2"/>
      <c r="P931" s="11"/>
      <c r="Q931" s="2"/>
      <c r="R931" s="2"/>
      <c r="S931" s="18"/>
      <c r="T931" s="2"/>
      <c r="U931" s="2"/>
      <c r="V931" s="2"/>
      <c r="W931" s="2"/>
      <c r="X931" s="2"/>
      <c r="Y931" t="str">
        <f t="shared" si="70"/>
        <v/>
      </c>
      <c r="AA931" s="2"/>
      <c r="AB931" s="2"/>
      <c r="AC931" s="2"/>
      <c r="AD931" s="2"/>
      <c r="AE931" s="2"/>
      <c r="AF931" s="2"/>
      <c r="AG931" s="2"/>
      <c r="AH931" s="2"/>
      <c r="AI931" s="16" t="s">
        <v>328</v>
      </c>
      <c r="AJ931" s="19"/>
      <c r="AK931" s="19"/>
      <c r="AL931" s="19"/>
      <c r="AM931" s="19"/>
      <c r="AN931" s="19"/>
      <c r="AO931" s="10"/>
      <c r="AP931" s="10"/>
      <c r="AQ931" s="10"/>
      <c r="AR931" s="10"/>
    </row>
    <row r="932" spans="1:44" customFormat="1" x14ac:dyDescent="0.55000000000000004">
      <c r="A932" s="2"/>
      <c r="B932" t="str">
        <f>IF(A932="","",VLOOKUP(A932,Sheet2!$H$2:$J$74,2,FALSE))</f>
        <v/>
      </c>
      <c r="C932" t="str">
        <f>IF(A932="","",VLOOKUP(A932,Sheet2!$H$2:$J$74,3,FALSE))</f>
        <v/>
      </c>
      <c r="D932" t="str">
        <f>IF(A932="","",VLOOKUP(A932,Sheet2!$H$2:$M$74,4,FALSE))</f>
        <v/>
      </c>
      <c r="E932" t="str">
        <f>IF(A932="","",VLOOKUP(A932,Sheet2!$H$2:$M$74,5,FALSE))</f>
        <v/>
      </c>
      <c r="F932" t="str">
        <f>IF(A932="","",VLOOKUP(A932,Sheet2!$H$2:$M$74,6,FALSE))</f>
        <v/>
      </c>
      <c r="G932" t="str">
        <f t="shared" si="71"/>
        <v/>
      </c>
      <c r="H932" t="str">
        <f t="shared" si="72"/>
        <v/>
      </c>
      <c r="I932" t="str">
        <f t="shared" si="73"/>
        <v/>
      </c>
      <c r="J932" t="str">
        <f t="shared" si="74"/>
        <v/>
      </c>
      <c r="K932" s="2"/>
      <c r="L932" s="2"/>
      <c r="M932" s="2"/>
      <c r="N932" s="2"/>
      <c r="O932" s="2"/>
      <c r="P932" s="11"/>
      <c r="Q932" s="2"/>
      <c r="R932" s="2"/>
      <c r="S932" s="18"/>
      <c r="T932" s="2"/>
      <c r="U932" s="2"/>
      <c r="V932" s="2"/>
      <c r="W932" s="2"/>
      <c r="X932" s="2"/>
      <c r="Y932" t="str">
        <f t="shared" si="70"/>
        <v/>
      </c>
      <c r="AA932" s="2"/>
      <c r="AB932" s="2"/>
      <c r="AC932" s="2"/>
      <c r="AD932" s="2"/>
      <c r="AE932" s="2"/>
      <c r="AF932" s="2"/>
      <c r="AG932" s="2"/>
      <c r="AH932" s="2"/>
      <c r="AI932" s="16" t="s">
        <v>328</v>
      </c>
      <c r="AJ932" s="19"/>
      <c r="AK932" s="19"/>
      <c r="AL932" s="19"/>
      <c r="AM932" s="19"/>
      <c r="AN932" s="19"/>
      <c r="AO932" s="10"/>
      <c r="AP932" s="10"/>
      <c r="AQ932" s="10"/>
      <c r="AR932" s="10"/>
    </row>
    <row r="933" spans="1:44" customFormat="1" x14ac:dyDescent="0.55000000000000004">
      <c r="A933" s="2"/>
      <c r="B933" t="str">
        <f>IF(A933="","",VLOOKUP(A933,Sheet2!$H$2:$J$74,2,FALSE))</f>
        <v/>
      </c>
      <c r="C933" t="str">
        <f>IF(A933="","",VLOOKUP(A933,Sheet2!$H$2:$J$74,3,FALSE))</f>
        <v/>
      </c>
      <c r="D933" t="str">
        <f>IF(A933="","",VLOOKUP(A933,Sheet2!$H$2:$M$74,4,FALSE))</f>
        <v/>
      </c>
      <c r="E933" t="str">
        <f>IF(A933="","",VLOOKUP(A933,Sheet2!$H$2:$M$74,5,FALSE))</f>
        <v/>
      </c>
      <c r="F933" t="str">
        <f>IF(A933="","",VLOOKUP(A933,Sheet2!$H$2:$M$74,6,FALSE))</f>
        <v/>
      </c>
      <c r="G933" t="str">
        <f t="shared" si="71"/>
        <v/>
      </c>
      <c r="H933" t="str">
        <f t="shared" si="72"/>
        <v/>
      </c>
      <c r="I933" t="str">
        <f t="shared" si="73"/>
        <v/>
      </c>
      <c r="J933" t="str">
        <f t="shared" si="74"/>
        <v/>
      </c>
      <c r="K933" s="2"/>
      <c r="L933" s="2"/>
      <c r="M933" s="2"/>
      <c r="N933" s="2"/>
      <c r="O933" s="2"/>
      <c r="P933" s="11"/>
      <c r="Q933" s="2"/>
      <c r="R933" s="2"/>
      <c r="S933" s="18"/>
      <c r="T933" s="2"/>
      <c r="U933" s="2"/>
      <c r="V933" s="2"/>
      <c r="W933" s="2"/>
      <c r="X933" s="2"/>
      <c r="Y933" t="str">
        <f t="shared" si="70"/>
        <v/>
      </c>
      <c r="AA933" s="2"/>
      <c r="AB933" s="2"/>
      <c r="AC933" s="2"/>
      <c r="AD933" s="2"/>
      <c r="AE933" s="2"/>
      <c r="AF933" s="2"/>
      <c r="AG933" s="2"/>
      <c r="AH933" s="2"/>
      <c r="AI933" s="16" t="s">
        <v>328</v>
      </c>
      <c r="AJ933" s="19"/>
      <c r="AK933" s="19"/>
      <c r="AL933" s="19"/>
      <c r="AM933" s="19"/>
      <c r="AN933" s="19"/>
      <c r="AO933" s="10"/>
      <c r="AP933" s="10"/>
      <c r="AQ933" s="10"/>
      <c r="AR933" s="10"/>
    </row>
    <row r="934" spans="1:44" customFormat="1" x14ac:dyDescent="0.55000000000000004">
      <c r="A934" s="2"/>
      <c r="B934" t="str">
        <f>IF(A934="","",VLOOKUP(A934,Sheet2!$H$2:$J$74,2,FALSE))</f>
        <v/>
      </c>
      <c r="C934" t="str">
        <f>IF(A934="","",VLOOKUP(A934,Sheet2!$H$2:$J$74,3,FALSE))</f>
        <v/>
      </c>
      <c r="D934" t="str">
        <f>IF(A934="","",VLOOKUP(A934,Sheet2!$H$2:$M$74,4,FALSE))</f>
        <v/>
      </c>
      <c r="E934" t="str">
        <f>IF(A934="","",VLOOKUP(A934,Sheet2!$H$2:$M$74,5,FALSE))</f>
        <v/>
      </c>
      <c r="F934" t="str">
        <f>IF(A934="","",VLOOKUP(A934,Sheet2!$H$2:$M$74,6,FALSE))</f>
        <v/>
      </c>
      <c r="G934" t="str">
        <f t="shared" si="71"/>
        <v/>
      </c>
      <c r="H934" t="str">
        <f t="shared" si="72"/>
        <v/>
      </c>
      <c r="I934" t="str">
        <f t="shared" si="73"/>
        <v/>
      </c>
      <c r="J934" t="str">
        <f t="shared" si="74"/>
        <v/>
      </c>
      <c r="K934" s="2"/>
      <c r="L934" s="2"/>
      <c r="M934" s="2"/>
      <c r="N934" s="2"/>
      <c r="O934" s="2"/>
      <c r="P934" s="11"/>
      <c r="Q934" s="2"/>
      <c r="R934" s="2"/>
      <c r="S934" s="18"/>
      <c r="T934" s="2"/>
      <c r="U934" s="2"/>
      <c r="V934" s="2"/>
      <c r="W934" s="2"/>
      <c r="X934" s="2"/>
      <c r="Y934" t="str">
        <f t="shared" si="70"/>
        <v/>
      </c>
      <c r="AA934" s="2"/>
      <c r="AB934" s="2"/>
      <c r="AC934" s="2"/>
      <c r="AD934" s="2"/>
      <c r="AE934" s="2"/>
      <c r="AF934" s="2"/>
      <c r="AG934" s="2"/>
      <c r="AH934" s="2"/>
      <c r="AI934" s="16" t="s">
        <v>328</v>
      </c>
      <c r="AJ934" s="19"/>
      <c r="AK934" s="19"/>
      <c r="AL934" s="19"/>
      <c r="AM934" s="19"/>
      <c r="AN934" s="19"/>
      <c r="AO934" s="10"/>
      <c r="AP934" s="10"/>
      <c r="AQ934" s="10"/>
      <c r="AR934" s="10"/>
    </row>
    <row r="935" spans="1:44" customFormat="1" x14ac:dyDescent="0.55000000000000004">
      <c r="A935" s="2"/>
      <c r="B935" t="str">
        <f>IF(A935="","",VLOOKUP(A935,Sheet2!$H$2:$J$74,2,FALSE))</f>
        <v/>
      </c>
      <c r="C935" t="str">
        <f>IF(A935="","",VLOOKUP(A935,Sheet2!$H$2:$J$74,3,FALSE))</f>
        <v/>
      </c>
      <c r="D935" t="str">
        <f>IF(A935="","",VLOOKUP(A935,Sheet2!$H$2:$M$74,4,FALSE))</f>
        <v/>
      </c>
      <c r="E935" t="str">
        <f>IF(A935="","",VLOOKUP(A935,Sheet2!$H$2:$M$74,5,FALSE))</f>
        <v/>
      </c>
      <c r="F935" t="str">
        <f>IF(A935="","",VLOOKUP(A935,Sheet2!$H$2:$M$74,6,FALSE))</f>
        <v/>
      </c>
      <c r="G935" t="str">
        <f t="shared" si="71"/>
        <v/>
      </c>
      <c r="H935" t="str">
        <f t="shared" si="72"/>
        <v/>
      </c>
      <c r="I935" t="str">
        <f t="shared" si="73"/>
        <v/>
      </c>
      <c r="J935" t="str">
        <f t="shared" si="74"/>
        <v/>
      </c>
      <c r="K935" s="2"/>
      <c r="L935" s="2"/>
      <c r="M935" s="2"/>
      <c r="N935" s="2"/>
      <c r="O935" s="2"/>
      <c r="P935" s="11"/>
      <c r="Q935" s="2"/>
      <c r="R935" s="2"/>
      <c r="S935" s="18"/>
      <c r="T935" s="2"/>
      <c r="U935" s="2"/>
      <c r="V935" s="2"/>
      <c r="W935" s="2"/>
      <c r="X935" s="2"/>
      <c r="Y935" t="str">
        <f t="shared" si="70"/>
        <v/>
      </c>
      <c r="AA935" s="2"/>
      <c r="AB935" s="2"/>
      <c r="AC935" s="2"/>
      <c r="AD935" s="2"/>
      <c r="AE935" s="2"/>
      <c r="AF935" s="2"/>
      <c r="AG935" s="2"/>
      <c r="AH935" s="2"/>
      <c r="AI935" s="16" t="s">
        <v>328</v>
      </c>
      <c r="AJ935" s="19"/>
      <c r="AK935" s="19"/>
      <c r="AL935" s="19"/>
      <c r="AM935" s="19"/>
      <c r="AN935" s="19"/>
      <c r="AO935" s="10"/>
      <c r="AP935" s="10"/>
      <c r="AQ935" s="10"/>
      <c r="AR935" s="10"/>
    </row>
    <row r="936" spans="1:44" customFormat="1" x14ac:dyDescent="0.55000000000000004">
      <c r="A936" s="2"/>
      <c r="B936" t="str">
        <f>IF(A936="","",VLOOKUP(A936,Sheet2!$H$2:$J$74,2,FALSE))</f>
        <v/>
      </c>
      <c r="C936" t="str">
        <f>IF(A936="","",VLOOKUP(A936,Sheet2!$H$2:$J$74,3,FALSE))</f>
        <v/>
      </c>
      <c r="D936" t="str">
        <f>IF(A936="","",VLOOKUP(A936,Sheet2!$H$2:$M$74,4,FALSE))</f>
        <v/>
      </c>
      <c r="E936" t="str">
        <f>IF(A936="","",VLOOKUP(A936,Sheet2!$H$2:$M$74,5,FALSE))</f>
        <v/>
      </c>
      <c r="F936" t="str">
        <f>IF(A936="","",VLOOKUP(A936,Sheet2!$H$2:$M$74,6,FALSE))</f>
        <v/>
      </c>
      <c r="G936" t="str">
        <f t="shared" si="71"/>
        <v/>
      </c>
      <c r="H936" t="str">
        <f t="shared" si="72"/>
        <v/>
      </c>
      <c r="I936" t="str">
        <f t="shared" si="73"/>
        <v/>
      </c>
      <c r="J936" t="str">
        <f t="shared" si="74"/>
        <v/>
      </c>
      <c r="K936" s="2"/>
      <c r="L936" s="2"/>
      <c r="M936" s="2"/>
      <c r="N936" s="2"/>
      <c r="O936" s="2"/>
      <c r="P936" s="11"/>
      <c r="Q936" s="2"/>
      <c r="R936" s="2"/>
      <c r="S936" s="18"/>
      <c r="T936" s="2"/>
      <c r="U936" s="2"/>
      <c r="V936" s="2"/>
      <c r="W936" s="2"/>
      <c r="X936" s="2"/>
      <c r="Y936" t="str">
        <f t="shared" si="70"/>
        <v/>
      </c>
      <c r="AA936" s="2"/>
      <c r="AB936" s="2"/>
      <c r="AC936" s="2"/>
      <c r="AD936" s="2"/>
      <c r="AE936" s="2"/>
      <c r="AF936" s="2"/>
      <c r="AG936" s="2"/>
      <c r="AH936" s="2"/>
      <c r="AI936" s="16" t="s">
        <v>328</v>
      </c>
      <c r="AJ936" s="19"/>
      <c r="AK936" s="19"/>
      <c r="AL936" s="19"/>
      <c r="AM936" s="19"/>
      <c r="AN936" s="19"/>
      <c r="AO936" s="10"/>
      <c r="AP936" s="10"/>
      <c r="AQ936" s="10"/>
      <c r="AR936" s="10"/>
    </row>
    <row r="937" spans="1:44" customFormat="1" x14ac:dyDescent="0.55000000000000004">
      <c r="A937" s="2"/>
      <c r="B937" t="str">
        <f>IF(A937="","",VLOOKUP(A937,Sheet2!$H$2:$J$74,2,FALSE))</f>
        <v/>
      </c>
      <c r="C937" t="str">
        <f>IF(A937="","",VLOOKUP(A937,Sheet2!$H$2:$J$74,3,FALSE))</f>
        <v/>
      </c>
      <c r="D937" t="str">
        <f>IF(A937="","",VLOOKUP(A937,Sheet2!$H$2:$M$74,4,FALSE))</f>
        <v/>
      </c>
      <c r="E937" t="str">
        <f>IF(A937="","",VLOOKUP(A937,Sheet2!$H$2:$M$74,5,FALSE))</f>
        <v/>
      </c>
      <c r="F937" t="str">
        <f>IF(A937="","",VLOOKUP(A937,Sheet2!$H$2:$M$74,6,FALSE))</f>
        <v/>
      </c>
      <c r="G937" t="str">
        <f t="shared" si="71"/>
        <v/>
      </c>
      <c r="H937" t="str">
        <f t="shared" si="72"/>
        <v/>
      </c>
      <c r="I937" t="str">
        <f t="shared" si="73"/>
        <v/>
      </c>
      <c r="J937" t="str">
        <f t="shared" si="74"/>
        <v/>
      </c>
      <c r="K937" s="2"/>
      <c r="L937" s="2"/>
      <c r="M937" s="2"/>
      <c r="N937" s="2"/>
      <c r="O937" s="2"/>
      <c r="P937" s="11"/>
      <c r="Q937" s="2"/>
      <c r="R937" s="2"/>
      <c r="S937" s="18"/>
      <c r="T937" s="2"/>
      <c r="U937" s="2"/>
      <c r="V937" s="2"/>
      <c r="W937" s="2"/>
      <c r="X937" s="2"/>
      <c r="Y937" t="str">
        <f t="shared" si="70"/>
        <v/>
      </c>
      <c r="AA937" s="2"/>
      <c r="AB937" s="2"/>
      <c r="AC937" s="2"/>
      <c r="AD937" s="2"/>
      <c r="AE937" s="2"/>
      <c r="AF937" s="2"/>
      <c r="AG937" s="2"/>
      <c r="AH937" s="2"/>
      <c r="AI937" s="16" t="s">
        <v>328</v>
      </c>
      <c r="AJ937" s="19"/>
      <c r="AK937" s="19"/>
      <c r="AL937" s="19"/>
      <c r="AM937" s="19"/>
      <c r="AN937" s="19"/>
      <c r="AO937" s="10"/>
      <c r="AP937" s="10"/>
      <c r="AQ937" s="10"/>
      <c r="AR937" s="10"/>
    </row>
    <row r="938" spans="1:44" customFormat="1" x14ac:dyDescent="0.55000000000000004">
      <c r="A938" s="2"/>
      <c r="B938" t="str">
        <f>IF(A938="","",VLOOKUP(A938,Sheet2!$H$2:$J$74,2,FALSE))</f>
        <v/>
      </c>
      <c r="C938" t="str">
        <f>IF(A938="","",VLOOKUP(A938,Sheet2!$H$2:$J$74,3,FALSE))</f>
        <v/>
      </c>
      <c r="D938" t="str">
        <f>IF(A938="","",VLOOKUP(A938,Sheet2!$H$2:$M$74,4,FALSE))</f>
        <v/>
      </c>
      <c r="E938" t="str">
        <f>IF(A938="","",VLOOKUP(A938,Sheet2!$H$2:$M$74,5,FALSE))</f>
        <v/>
      </c>
      <c r="F938" t="str">
        <f>IF(A938="","",VLOOKUP(A938,Sheet2!$H$2:$M$74,6,FALSE))</f>
        <v/>
      </c>
      <c r="G938" t="str">
        <f t="shared" si="71"/>
        <v/>
      </c>
      <c r="H938" t="str">
        <f t="shared" si="72"/>
        <v/>
      </c>
      <c r="I938" t="str">
        <f t="shared" si="73"/>
        <v/>
      </c>
      <c r="J938" t="str">
        <f t="shared" si="74"/>
        <v/>
      </c>
      <c r="K938" s="2"/>
      <c r="L938" s="2"/>
      <c r="M938" s="2"/>
      <c r="N938" s="2"/>
      <c r="O938" s="2"/>
      <c r="P938" s="11"/>
      <c r="Q938" s="2"/>
      <c r="R938" s="2"/>
      <c r="S938" s="18"/>
      <c r="T938" s="2"/>
      <c r="U938" s="2"/>
      <c r="V938" s="2"/>
      <c r="W938" s="2"/>
      <c r="X938" s="2"/>
      <c r="Y938" t="str">
        <f t="shared" si="70"/>
        <v/>
      </c>
      <c r="AA938" s="2"/>
      <c r="AB938" s="2"/>
      <c r="AC938" s="2"/>
      <c r="AD938" s="2"/>
      <c r="AE938" s="2"/>
      <c r="AF938" s="2"/>
      <c r="AG938" s="2"/>
      <c r="AH938" s="2"/>
      <c r="AI938" s="16" t="s">
        <v>328</v>
      </c>
      <c r="AJ938" s="19"/>
      <c r="AK938" s="19"/>
      <c r="AL938" s="19"/>
      <c r="AM938" s="19"/>
      <c r="AN938" s="19"/>
      <c r="AO938" s="10"/>
      <c r="AP938" s="10"/>
      <c r="AQ938" s="10"/>
      <c r="AR938" s="10"/>
    </row>
    <row r="939" spans="1:44" customFormat="1" x14ac:dyDescent="0.55000000000000004">
      <c r="A939" s="2"/>
      <c r="B939" t="str">
        <f>IF(A939="","",VLOOKUP(A939,Sheet2!$H$2:$J$74,2,FALSE))</f>
        <v/>
      </c>
      <c r="C939" t="str">
        <f>IF(A939="","",VLOOKUP(A939,Sheet2!$H$2:$J$74,3,FALSE))</f>
        <v/>
      </c>
      <c r="D939" t="str">
        <f>IF(A939="","",VLOOKUP(A939,Sheet2!$H$2:$M$74,4,FALSE))</f>
        <v/>
      </c>
      <c r="E939" t="str">
        <f>IF(A939="","",VLOOKUP(A939,Sheet2!$H$2:$M$74,5,FALSE))</f>
        <v/>
      </c>
      <c r="F939" t="str">
        <f>IF(A939="","",VLOOKUP(A939,Sheet2!$H$2:$M$74,6,FALSE))</f>
        <v/>
      </c>
      <c r="G939" t="str">
        <f t="shared" si="71"/>
        <v/>
      </c>
      <c r="H939" t="str">
        <f t="shared" si="72"/>
        <v/>
      </c>
      <c r="I939" t="str">
        <f t="shared" si="73"/>
        <v/>
      </c>
      <c r="J939" t="str">
        <f t="shared" si="74"/>
        <v/>
      </c>
      <c r="K939" s="2"/>
      <c r="L939" s="2"/>
      <c r="M939" s="2"/>
      <c r="N939" s="2"/>
      <c r="O939" s="2"/>
      <c r="P939" s="11"/>
      <c r="Q939" s="2"/>
      <c r="R939" s="2"/>
      <c r="S939" s="18"/>
      <c r="T939" s="2"/>
      <c r="U939" s="2"/>
      <c r="V939" s="2"/>
      <c r="W939" s="2"/>
      <c r="X939" s="2"/>
      <c r="Y939" t="str">
        <f t="shared" si="70"/>
        <v/>
      </c>
      <c r="AA939" s="2"/>
      <c r="AB939" s="2"/>
      <c r="AC939" s="2"/>
      <c r="AD939" s="2"/>
      <c r="AE939" s="2"/>
      <c r="AF939" s="2"/>
      <c r="AG939" s="2"/>
      <c r="AH939" s="2"/>
      <c r="AI939" s="16" t="s">
        <v>328</v>
      </c>
      <c r="AJ939" s="19"/>
      <c r="AK939" s="19"/>
      <c r="AL939" s="19"/>
      <c r="AM939" s="19"/>
      <c r="AN939" s="19"/>
      <c r="AO939" s="10"/>
      <c r="AP939" s="10"/>
      <c r="AQ939" s="10"/>
      <c r="AR939" s="10"/>
    </row>
    <row r="940" spans="1:44" customFormat="1" x14ac:dyDescent="0.55000000000000004">
      <c r="A940" s="2"/>
      <c r="B940" t="str">
        <f>IF(A940="","",VLOOKUP(A940,Sheet2!$H$2:$J$74,2,FALSE))</f>
        <v/>
      </c>
      <c r="C940" t="str">
        <f>IF(A940="","",VLOOKUP(A940,Sheet2!$H$2:$J$74,3,FALSE))</f>
        <v/>
      </c>
      <c r="D940" t="str">
        <f>IF(A940="","",VLOOKUP(A940,Sheet2!$H$2:$M$74,4,FALSE))</f>
        <v/>
      </c>
      <c r="E940" t="str">
        <f>IF(A940="","",VLOOKUP(A940,Sheet2!$H$2:$M$74,5,FALSE))</f>
        <v/>
      </c>
      <c r="F940" t="str">
        <f>IF(A940="","",VLOOKUP(A940,Sheet2!$H$2:$M$74,6,FALSE))</f>
        <v/>
      </c>
      <c r="G940" t="str">
        <f t="shared" si="71"/>
        <v/>
      </c>
      <c r="H940" t="str">
        <f t="shared" si="72"/>
        <v/>
      </c>
      <c r="I940" t="str">
        <f t="shared" si="73"/>
        <v/>
      </c>
      <c r="J940" t="str">
        <f t="shared" si="74"/>
        <v/>
      </c>
      <c r="K940" s="2"/>
      <c r="L940" s="2"/>
      <c r="M940" s="2"/>
      <c r="N940" s="2"/>
      <c r="O940" s="2"/>
      <c r="P940" s="11"/>
      <c r="Q940" s="2"/>
      <c r="R940" s="2"/>
      <c r="S940" s="18"/>
      <c r="T940" s="2"/>
      <c r="U940" s="2"/>
      <c r="V940" s="2"/>
      <c r="W940" s="2"/>
      <c r="X940" s="2"/>
      <c r="Y940" t="str">
        <f t="shared" si="70"/>
        <v/>
      </c>
      <c r="AA940" s="2"/>
      <c r="AB940" s="2"/>
      <c r="AC940" s="2"/>
      <c r="AD940" s="2"/>
      <c r="AE940" s="2"/>
      <c r="AF940" s="2"/>
      <c r="AG940" s="2"/>
      <c r="AH940" s="2"/>
      <c r="AI940" s="16" t="s">
        <v>328</v>
      </c>
      <c r="AJ940" s="19"/>
      <c r="AK940" s="19"/>
      <c r="AL940" s="19"/>
      <c r="AM940" s="19"/>
      <c r="AN940" s="19"/>
      <c r="AO940" s="10"/>
      <c r="AP940" s="10"/>
      <c r="AQ940" s="10"/>
      <c r="AR940" s="10"/>
    </row>
    <row r="941" spans="1:44" customFormat="1" x14ac:dyDescent="0.55000000000000004">
      <c r="A941" s="2"/>
      <c r="B941" t="str">
        <f>IF(A941="","",VLOOKUP(A941,Sheet2!$H$2:$J$74,2,FALSE))</f>
        <v/>
      </c>
      <c r="C941" t="str">
        <f>IF(A941="","",VLOOKUP(A941,Sheet2!$H$2:$J$74,3,FALSE))</f>
        <v/>
      </c>
      <c r="D941" t="str">
        <f>IF(A941="","",VLOOKUP(A941,Sheet2!$H$2:$M$74,4,FALSE))</f>
        <v/>
      </c>
      <c r="E941" t="str">
        <f>IF(A941="","",VLOOKUP(A941,Sheet2!$H$2:$M$74,5,FALSE))</f>
        <v/>
      </c>
      <c r="F941" t="str">
        <f>IF(A941="","",VLOOKUP(A941,Sheet2!$H$2:$M$74,6,FALSE))</f>
        <v/>
      </c>
      <c r="G941" t="str">
        <f t="shared" si="71"/>
        <v/>
      </c>
      <c r="H941" t="str">
        <f t="shared" si="72"/>
        <v/>
      </c>
      <c r="I941" t="str">
        <f t="shared" si="73"/>
        <v/>
      </c>
      <c r="J941" t="str">
        <f t="shared" si="74"/>
        <v/>
      </c>
      <c r="K941" s="2"/>
      <c r="L941" s="2"/>
      <c r="M941" s="2"/>
      <c r="N941" s="2"/>
      <c r="O941" s="2"/>
      <c r="P941" s="11"/>
      <c r="Q941" s="2"/>
      <c r="R941" s="2"/>
      <c r="S941" s="18"/>
      <c r="T941" s="2"/>
      <c r="U941" s="2"/>
      <c r="V941" s="2"/>
      <c r="W941" s="2"/>
      <c r="X941" s="2"/>
      <c r="Y941" t="str">
        <f t="shared" si="70"/>
        <v/>
      </c>
      <c r="AA941" s="2"/>
      <c r="AB941" s="2"/>
      <c r="AC941" s="2"/>
      <c r="AD941" s="2"/>
      <c r="AE941" s="2"/>
      <c r="AF941" s="2"/>
      <c r="AG941" s="2"/>
      <c r="AH941" s="2"/>
      <c r="AI941" s="16" t="s">
        <v>328</v>
      </c>
      <c r="AJ941" s="19"/>
      <c r="AK941" s="19"/>
      <c r="AL941" s="19"/>
      <c r="AM941" s="19"/>
      <c r="AN941" s="19"/>
      <c r="AO941" s="10"/>
      <c r="AP941" s="10"/>
      <c r="AQ941" s="10"/>
      <c r="AR941" s="10"/>
    </row>
    <row r="942" spans="1:44" customFormat="1" x14ac:dyDescent="0.55000000000000004">
      <c r="A942" s="2"/>
      <c r="B942" t="str">
        <f>IF(A942="","",VLOOKUP(A942,Sheet2!$H$2:$J$74,2,FALSE))</f>
        <v/>
      </c>
      <c r="C942" t="str">
        <f>IF(A942="","",VLOOKUP(A942,Sheet2!$H$2:$J$74,3,FALSE))</f>
        <v/>
      </c>
      <c r="D942" t="str">
        <f>IF(A942="","",VLOOKUP(A942,Sheet2!$H$2:$M$74,4,FALSE))</f>
        <v/>
      </c>
      <c r="E942" t="str">
        <f>IF(A942="","",VLOOKUP(A942,Sheet2!$H$2:$M$74,5,FALSE))</f>
        <v/>
      </c>
      <c r="F942" t="str">
        <f>IF(A942="","",VLOOKUP(A942,Sheet2!$H$2:$M$74,6,FALSE))</f>
        <v/>
      </c>
      <c r="G942" t="str">
        <f t="shared" si="71"/>
        <v/>
      </c>
      <c r="H942" t="str">
        <f t="shared" si="72"/>
        <v/>
      </c>
      <c r="I942" t="str">
        <f t="shared" si="73"/>
        <v/>
      </c>
      <c r="J942" t="str">
        <f t="shared" si="74"/>
        <v/>
      </c>
      <c r="K942" s="2"/>
      <c r="L942" s="2"/>
      <c r="M942" s="2"/>
      <c r="N942" s="2"/>
      <c r="O942" s="2"/>
      <c r="P942" s="11"/>
      <c r="Q942" s="2"/>
      <c r="R942" s="2"/>
      <c r="S942" s="18"/>
      <c r="T942" s="2"/>
      <c r="U942" s="2"/>
      <c r="V942" s="2"/>
      <c r="W942" s="2"/>
      <c r="X942" s="2"/>
      <c r="Y942" t="str">
        <f t="shared" si="70"/>
        <v/>
      </c>
      <c r="AA942" s="2"/>
      <c r="AB942" s="2"/>
      <c r="AC942" s="2"/>
      <c r="AD942" s="2"/>
      <c r="AE942" s="2"/>
      <c r="AF942" s="2"/>
      <c r="AG942" s="2"/>
      <c r="AH942" s="2"/>
      <c r="AI942" s="16" t="s">
        <v>328</v>
      </c>
      <c r="AJ942" s="19"/>
      <c r="AK942" s="19"/>
      <c r="AL942" s="19"/>
      <c r="AM942" s="19"/>
      <c r="AN942" s="19"/>
      <c r="AO942" s="10"/>
      <c r="AP942" s="10"/>
      <c r="AQ942" s="10"/>
      <c r="AR942" s="10"/>
    </row>
    <row r="943" spans="1:44" customFormat="1" x14ac:dyDescent="0.55000000000000004">
      <c r="A943" s="2"/>
      <c r="B943" t="str">
        <f>IF(A943="","",VLOOKUP(A943,Sheet2!$H$2:$J$74,2,FALSE))</f>
        <v/>
      </c>
      <c r="C943" t="str">
        <f>IF(A943="","",VLOOKUP(A943,Sheet2!$H$2:$J$74,3,FALSE))</f>
        <v/>
      </c>
      <c r="D943" t="str">
        <f>IF(A943="","",VLOOKUP(A943,Sheet2!$H$2:$M$74,4,FALSE))</f>
        <v/>
      </c>
      <c r="E943" t="str">
        <f>IF(A943="","",VLOOKUP(A943,Sheet2!$H$2:$M$74,5,FALSE))</f>
        <v/>
      </c>
      <c r="F943" t="str">
        <f>IF(A943="","",VLOOKUP(A943,Sheet2!$H$2:$M$74,6,FALSE))</f>
        <v/>
      </c>
      <c r="G943" t="str">
        <f t="shared" si="71"/>
        <v/>
      </c>
      <c r="H943" t="str">
        <f t="shared" si="72"/>
        <v/>
      </c>
      <c r="I943" t="str">
        <f t="shared" si="73"/>
        <v/>
      </c>
      <c r="J943" t="str">
        <f t="shared" si="74"/>
        <v/>
      </c>
      <c r="K943" s="2"/>
      <c r="L943" s="2"/>
      <c r="M943" s="2"/>
      <c r="N943" s="2"/>
      <c r="O943" s="2"/>
      <c r="P943" s="11"/>
      <c r="Q943" s="2"/>
      <c r="R943" s="2"/>
      <c r="S943" s="18"/>
      <c r="T943" s="2"/>
      <c r="U943" s="2"/>
      <c r="V943" s="2"/>
      <c r="W943" s="2"/>
      <c r="X943" s="2"/>
      <c r="Y943" t="str">
        <f t="shared" si="70"/>
        <v/>
      </c>
      <c r="AA943" s="2"/>
      <c r="AB943" s="2"/>
      <c r="AC943" s="2"/>
      <c r="AD943" s="2"/>
      <c r="AE943" s="2"/>
      <c r="AF943" s="2"/>
      <c r="AG943" s="2"/>
      <c r="AH943" s="2"/>
      <c r="AI943" s="16" t="s">
        <v>328</v>
      </c>
      <c r="AJ943" s="19"/>
      <c r="AK943" s="19"/>
      <c r="AL943" s="19"/>
      <c r="AM943" s="19"/>
      <c r="AN943" s="19"/>
      <c r="AO943" s="10"/>
      <c r="AP943" s="10"/>
      <c r="AQ943" s="10"/>
      <c r="AR943" s="10"/>
    </row>
    <row r="944" spans="1:44" customFormat="1" x14ac:dyDescent="0.55000000000000004">
      <c r="A944" s="2"/>
      <c r="B944" t="str">
        <f>IF(A944="","",VLOOKUP(A944,Sheet2!$H$2:$J$74,2,FALSE))</f>
        <v/>
      </c>
      <c r="C944" t="str">
        <f>IF(A944="","",VLOOKUP(A944,Sheet2!$H$2:$J$74,3,FALSE))</f>
        <v/>
      </c>
      <c r="D944" t="str">
        <f>IF(A944="","",VLOOKUP(A944,Sheet2!$H$2:$M$74,4,FALSE))</f>
        <v/>
      </c>
      <c r="E944" t="str">
        <f>IF(A944="","",VLOOKUP(A944,Sheet2!$H$2:$M$74,5,FALSE))</f>
        <v/>
      </c>
      <c r="F944" t="str">
        <f>IF(A944="","",VLOOKUP(A944,Sheet2!$H$2:$M$74,6,FALSE))</f>
        <v/>
      </c>
      <c r="G944" t="str">
        <f t="shared" si="71"/>
        <v/>
      </c>
      <c r="H944" t="str">
        <f t="shared" si="72"/>
        <v/>
      </c>
      <c r="I944" t="str">
        <f t="shared" si="73"/>
        <v/>
      </c>
      <c r="J944" t="str">
        <f t="shared" si="74"/>
        <v/>
      </c>
      <c r="K944" s="2"/>
      <c r="L944" s="2"/>
      <c r="M944" s="2"/>
      <c r="N944" s="2"/>
      <c r="O944" s="2"/>
      <c r="P944" s="11"/>
      <c r="Q944" s="2"/>
      <c r="R944" s="2"/>
      <c r="S944" s="18"/>
      <c r="T944" s="2"/>
      <c r="U944" s="2"/>
      <c r="V944" s="2"/>
      <c r="W944" s="2"/>
      <c r="X944" s="2"/>
      <c r="Y944" t="str">
        <f t="shared" si="70"/>
        <v/>
      </c>
      <c r="AA944" s="2"/>
      <c r="AB944" s="2"/>
      <c r="AC944" s="2"/>
      <c r="AD944" s="2"/>
      <c r="AE944" s="2"/>
      <c r="AF944" s="2"/>
      <c r="AG944" s="2"/>
      <c r="AH944" s="2"/>
      <c r="AI944" s="16" t="s">
        <v>328</v>
      </c>
      <c r="AJ944" s="19"/>
      <c r="AK944" s="19"/>
      <c r="AL944" s="19"/>
      <c r="AM944" s="19"/>
      <c r="AN944" s="19"/>
      <c r="AO944" s="10"/>
      <c r="AP944" s="10"/>
      <c r="AQ944" s="10"/>
      <c r="AR944" s="10"/>
    </row>
    <row r="945" spans="1:44" customFormat="1" x14ac:dyDescent="0.55000000000000004">
      <c r="A945" s="2"/>
      <c r="B945" t="str">
        <f>IF(A945="","",VLOOKUP(A945,Sheet2!$H$2:$J$74,2,FALSE))</f>
        <v/>
      </c>
      <c r="C945" t="str">
        <f>IF(A945="","",VLOOKUP(A945,Sheet2!$H$2:$J$74,3,FALSE))</f>
        <v/>
      </c>
      <c r="D945" t="str">
        <f>IF(A945="","",VLOOKUP(A945,Sheet2!$H$2:$M$74,4,FALSE))</f>
        <v/>
      </c>
      <c r="E945" t="str">
        <f>IF(A945="","",VLOOKUP(A945,Sheet2!$H$2:$M$74,5,FALSE))</f>
        <v/>
      </c>
      <c r="F945" t="str">
        <f>IF(A945="","",VLOOKUP(A945,Sheet2!$H$2:$M$74,6,FALSE))</f>
        <v/>
      </c>
      <c r="G945" t="str">
        <f t="shared" si="71"/>
        <v/>
      </c>
      <c r="H945" t="str">
        <f t="shared" si="72"/>
        <v/>
      </c>
      <c r="I945" t="str">
        <f t="shared" si="73"/>
        <v/>
      </c>
      <c r="J945" t="str">
        <f t="shared" si="74"/>
        <v/>
      </c>
      <c r="K945" s="2"/>
      <c r="L945" s="2"/>
      <c r="M945" s="2"/>
      <c r="N945" s="2"/>
      <c r="O945" s="2"/>
      <c r="P945" s="11"/>
      <c r="Q945" s="2"/>
      <c r="R945" s="2"/>
      <c r="S945" s="18"/>
      <c r="T945" s="2"/>
      <c r="U945" s="2"/>
      <c r="V945" s="2"/>
      <c r="W945" s="2"/>
      <c r="X945" s="2"/>
      <c r="Y945" t="str">
        <f t="shared" si="70"/>
        <v/>
      </c>
      <c r="AA945" s="2"/>
      <c r="AB945" s="2"/>
      <c r="AC945" s="2"/>
      <c r="AD945" s="2"/>
      <c r="AE945" s="2"/>
      <c r="AF945" s="2"/>
      <c r="AG945" s="2"/>
      <c r="AH945" s="2"/>
      <c r="AI945" s="16" t="s">
        <v>328</v>
      </c>
      <c r="AJ945" s="19"/>
      <c r="AK945" s="19"/>
      <c r="AL945" s="19"/>
      <c r="AM945" s="19"/>
      <c r="AN945" s="19"/>
      <c r="AO945" s="10"/>
      <c r="AP945" s="10"/>
      <c r="AQ945" s="10"/>
      <c r="AR945" s="10"/>
    </row>
    <row r="946" spans="1:44" customFormat="1" x14ac:dyDescent="0.55000000000000004">
      <c r="A946" s="2"/>
      <c r="B946" t="str">
        <f>IF(A946="","",VLOOKUP(A946,Sheet2!$H$2:$J$74,2,FALSE))</f>
        <v/>
      </c>
      <c r="C946" t="str">
        <f>IF(A946="","",VLOOKUP(A946,Sheet2!$H$2:$J$74,3,FALSE))</f>
        <v/>
      </c>
      <c r="D946" t="str">
        <f>IF(A946="","",VLOOKUP(A946,Sheet2!$H$2:$M$74,4,FALSE))</f>
        <v/>
      </c>
      <c r="E946" t="str">
        <f>IF(A946="","",VLOOKUP(A946,Sheet2!$H$2:$M$74,5,FALSE))</f>
        <v/>
      </c>
      <c r="F946" t="str">
        <f>IF(A946="","",VLOOKUP(A946,Sheet2!$H$2:$M$74,6,FALSE))</f>
        <v/>
      </c>
      <c r="G946" t="str">
        <f t="shared" si="71"/>
        <v/>
      </c>
      <c r="H946" t="str">
        <f t="shared" si="72"/>
        <v/>
      </c>
      <c r="I946" t="str">
        <f t="shared" si="73"/>
        <v/>
      </c>
      <c r="J946" t="str">
        <f t="shared" si="74"/>
        <v/>
      </c>
      <c r="K946" s="2"/>
      <c r="L946" s="2"/>
      <c r="M946" s="2"/>
      <c r="N946" s="2"/>
      <c r="O946" s="2"/>
      <c r="P946" s="11"/>
      <c r="Q946" s="2"/>
      <c r="R946" s="2"/>
      <c r="S946" s="18"/>
      <c r="T946" s="2"/>
      <c r="U946" s="2"/>
      <c r="V946" s="2"/>
      <c r="W946" s="2"/>
      <c r="X946" s="2"/>
      <c r="Y946" t="str">
        <f t="shared" si="70"/>
        <v/>
      </c>
      <c r="AA946" s="2"/>
      <c r="AB946" s="2"/>
      <c r="AC946" s="2"/>
      <c r="AD946" s="2"/>
      <c r="AE946" s="2"/>
      <c r="AF946" s="2"/>
      <c r="AG946" s="2"/>
      <c r="AH946" s="2"/>
      <c r="AI946" s="16" t="s">
        <v>328</v>
      </c>
      <c r="AJ946" s="19"/>
      <c r="AK946" s="19"/>
      <c r="AL946" s="19"/>
      <c r="AM946" s="19"/>
      <c r="AN946" s="19"/>
      <c r="AO946" s="10"/>
      <c r="AP946" s="10"/>
      <c r="AQ946" s="10"/>
      <c r="AR946" s="10"/>
    </row>
    <row r="947" spans="1:44" customFormat="1" x14ac:dyDescent="0.55000000000000004">
      <c r="A947" s="2"/>
      <c r="B947" t="str">
        <f>IF(A947="","",VLOOKUP(A947,Sheet2!$H$2:$J$74,2,FALSE))</f>
        <v/>
      </c>
      <c r="C947" t="str">
        <f>IF(A947="","",VLOOKUP(A947,Sheet2!$H$2:$J$74,3,FALSE))</f>
        <v/>
      </c>
      <c r="D947" t="str">
        <f>IF(A947="","",VLOOKUP(A947,Sheet2!$H$2:$M$74,4,FALSE))</f>
        <v/>
      </c>
      <c r="E947" t="str">
        <f>IF(A947="","",VLOOKUP(A947,Sheet2!$H$2:$M$74,5,FALSE))</f>
        <v/>
      </c>
      <c r="F947" t="str">
        <f>IF(A947="","",VLOOKUP(A947,Sheet2!$H$2:$M$74,6,FALSE))</f>
        <v/>
      </c>
      <c r="G947" t="str">
        <f t="shared" si="71"/>
        <v/>
      </c>
      <c r="H947" t="str">
        <f t="shared" si="72"/>
        <v/>
      </c>
      <c r="I947" t="str">
        <f t="shared" si="73"/>
        <v/>
      </c>
      <c r="J947" t="str">
        <f t="shared" si="74"/>
        <v/>
      </c>
      <c r="K947" s="2"/>
      <c r="L947" s="2"/>
      <c r="M947" s="2"/>
      <c r="N947" s="2"/>
      <c r="O947" s="2"/>
      <c r="P947" s="11"/>
      <c r="Q947" s="2"/>
      <c r="R947" s="2"/>
      <c r="S947" s="18"/>
      <c r="T947" s="2"/>
      <c r="U947" s="2"/>
      <c r="V947" s="2"/>
      <c r="W947" s="2"/>
      <c r="X947" s="2"/>
      <c r="Y947" t="str">
        <f t="shared" si="70"/>
        <v/>
      </c>
      <c r="AA947" s="2"/>
      <c r="AB947" s="2"/>
      <c r="AC947" s="2"/>
      <c r="AD947" s="2"/>
      <c r="AE947" s="2"/>
      <c r="AF947" s="2"/>
      <c r="AG947" s="2"/>
      <c r="AH947" s="2"/>
      <c r="AI947" s="16" t="s">
        <v>328</v>
      </c>
      <c r="AJ947" s="19"/>
      <c r="AK947" s="19"/>
      <c r="AL947" s="19"/>
      <c r="AM947" s="19"/>
      <c r="AN947" s="19"/>
      <c r="AO947" s="10"/>
      <c r="AP947" s="10"/>
      <c r="AQ947" s="10"/>
      <c r="AR947" s="10"/>
    </row>
    <row r="948" spans="1:44" customFormat="1" x14ac:dyDescent="0.55000000000000004">
      <c r="A948" s="2"/>
      <c r="B948" t="str">
        <f>IF(A948="","",VLOOKUP(A948,Sheet2!$H$2:$J$74,2,FALSE))</f>
        <v/>
      </c>
      <c r="C948" t="str">
        <f>IF(A948="","",VLOOKUP(A948,Sheet2!$H$2:$J$74,3,FALSE))</f>
        <v/>
      </c>
      <c r="D948" t="str">
        <f>IF(A948="","",VLOOKUP(A948,Sheet2!$H$2:$M$74,4,FALSE))</f>
        <v/>
      </c>
      <c r="E948" t="str">
        <f>IF(A948="","",VLOOKUP(A948,Sheet2!$H$2:$M$74,5,FALSE))</f>
        <v/>
      </c>
      <c r="F948" t="str">
        <f>IF(A948="","",VLOOKUP(A948,Sheet2!$H$2:$M$74,6,FALSE))</f>
        <v/>
      </c>
      <c r="G948" t="str">
        <f t="shared" si="71"/>
        <v/>
      </c>
      <c r="H948" t="str">
        <f t="shared" si="72"/>
        <v/>
      </c>
      <c r="I948" t="str">
        <f t="shared" si="73"/>
        <v/>
      </c>
      <c r="J948" t="str">
        <f t="shared" si="74"/>
        <v/>
      </c>
      <c r="K948" s="2"/>
      <c r="L948" s="2"/>
      <c r="M948" s="2"/>
      <c r="N948" s="2"/>
      <c r="O948" s="2"/>
      <c r="P948" s="11"/>
      <c r="Q948" s="2"/>
      <c r="R948" s="2"/>
      <c r="S948" s="18"/>
      <c r="T948" s="2"/>
      <c r="U948" s="2"/>
      <c r="V948" s="2"/>
      <c r="W948" s="2"/>
      <c r="X948" s="2"/>
      <c r="Y948" t="str">
        <f t="shared" si="70"/>
        <v/>
      </c>
      <c r="AA948" s="2"/>
      <c r="AB948" s="2"/>
      <c r="AC948" s="2"/>
      <c r="AD948" s="2"/>
      <c r="AE948" s="2"/>
      <c r="AF948" s="2"/>
      <c r="AG948" s="2"/>
      <c r="AH948" s="2"/>
      <c r="AI948" s="16" t="s">
        <v>328</v>
      </c>
      <c r="AJ948" s="19"/>
      <c r="AK948" s="19"/>
      <c r="AL948" s="19"/>
      <c r="AM948" s="19"/>
      <c r="AN948" s="19"/>
      <c r="AO948" s="10"/>
      <c r="AP948" s="10"/>
      <c r="AQ948" s="10"/>
      <c r="AR948" s="10"/>
    </row>
    <row r="949" spans="1:44" customFormat="1" x14ac:dyDescent="0.55000000000000004">
      <c r="A949" s="2"/>
      <c r="B949" t="str">
        <f>IF(A949="","",VLOOKUP(A949,Sheet2!$H$2:$J$74,2,FALSE))</f>
        <v/>
      </c>
      <c r="C949" t="str">
        <f>IF(A949="","",VLOOKUP(A949,Sheet2!$H$2:$J$74,3,FALSE))</f>
        <v/>
      </c>
      <c r="D949" t="str">
        <f>IF(A949="","",VLOOKUP(A949,Sheet2!$H$2:$M$74,4,FALSE))</f>
        <v/>
      </c>
      <c r="E949" t="str">
        <f>IF(A949="","",VLOOKUP(A949,Sheet2!$H$2:$M$74,5,FALSE))</f>
        <v/>
      </c>
      <c r="F949" t="str">
        <f>IF(A949="","",VLOOKUP(A949,Sheet2!$H$2:$M$74,6,FALSE))</f>
        <v/>
      </c>
      <c r="G949" t="str">
        <f t="shared" si="71"/>
        <v/>
      </c>
      <c r="H949" t="str">
        <f t="shared" si="72"/>
        <v/>
      </c>
      <c r="I949" t="str">
        <f t="shared" si="73"/>
        <v/>
      </c>
      <c r="J949" t="str">
        <f t="shared" si="74"/>
        <v/>
      </c>
      <c r="K949" s="2"/>
      <c r="L949" s="2"/>
      <c r="M949" s="2"/>
      <c r="N949" s="2"/>
      <c r="O949" s="2"/>
      <c r="P949" s="11"/>
      <c r="Q949" s="2"/>
      <c r="R949" s="2"/>
      <c r="S949" s="18"/>
      <c r="T949" s="2"/>
      <c r="U949" s="2"/>
      <c r="V949" s="2"/>
      <c r="W949" s="2"/>
      <c r="X949" s="2"/>
      <c r="Y949" t="str">
        <f t="shared" si="70"/>
        <v/>
      </c>
      <c r="AA949" s="2"/>
      <c r="AB949" s="2"/>
      <c r="AC949" s="2"/>
      <c r="AD949" s="2"/>
      <c r="AE949" s="2"/>
      <c r="AF949" s="2"/>
      <c r="AG949" s="2"/>
      <c r="AH949" s="2"/>
      <c r="AI949" s="16" t="s">
        <v>328</v>
      </c>
      <c r="AJ949" s="19"/>
      <c r="AK949" s="19"/>
      <c r="AL949" s="19"/>
      <c r="AM949" s="19"/>
      <c r="AN949" s="19"/>
      <c r="AO949" s="10"/>
      <c r="AP949" s="10"/>
      <c r="AQ949" s="10"/>
      <c r="AR949" s="10"/>
    </row>
    <row r="950" spans="1:44" customFormat="1" x14ac:dyDescent="0.55000000000000004">
      <c r="A950" s="2"/>
      <c r="B950" t="str">
        <f>IF(A950="","",VLOOKUP(A950,Sheet2!$H$2:$J$74,2,FALSE))</f>
        <v/>
      </c>
      <c r="C950" t="str">
        <f>IF(A950="","",VLOOKUP(A950,Sheet2!$H$2:$J$74,3,FALSE))</f>
        <v/>
      </c>
      <c r="D950" t="str">
        <f>IF(A950="","",VLOOKUP(A950,Sheet2!$H$2:$M$74,4,FALSE))</f>
        <v/>
      </c>
      <c r="E950" t="str">
        <f>IF(A950="","",VLOOKUP(A950,Sheet2!$H$2:$M$74,5,FALSE))</f>
        <v/>
      </c>
      <c r="F950" t="str">
        <f>IF(A950="","",VLOOKUP(A950,Sheet2!$H$2:$M$74,6,FALSE))</f>
        <v/>
      </c>
      <c r="G950" t="str">
        <f t="shared" si="71"/>
        <v/>
      </c>
      <c r="H950" t="str">
        <f t="shared" si="72"/>
        <v/>
      </c>
      <c r="I950" t="str">
        <f t="shared" si="73"/>
        <v/>
      </c>
      <c r="J950" t="str">
        <f t="shared" si="74"/>
        <v/>
      </c>
      <c r="K950" s="2"/>
      <c r="L950" s="2"/>
      <c r="M950" s="2"/>
      <c r="N950" s="2"/>
      <c r="O950" s="2"/>
      <c r="P950" s="11"/>
      <c r="Q950" s="2"/>
      <c r="R950" s="2"/>
      <c r="S950" s="18"/>
      <c r="T950" s="2"/>
      <c r="U950" s="2"/>
      <c r="V950" s="2"/>
      <c r="W950" s="2"/>
      <c r="X950" s="2"/>
      <c r="Y950" t="str">
        <f t="shared" si="70"/>
        <v/>
      </c>
      <c r="AA950" s="2"/>
      <c r="AB950" s="2"/>
      <c r="AC950" s="2"/>
      <c r="AD950" s="2"/>
      <c r="AE950" s="2"/>
      <c r="AF950" s="2"/>
      <c r="AG950" s="2"/>
      <c r="AH950" s="2"/>
      <c r="AI950" s="16" t="s">
        <v>328</v>
      </c>
      <c r="AJ950" s="19"/>
      <c r="AK950" s="19"/>
      <c r="AL950" s="19"/>
      <c r="AM950" s="19"/>
      <c r="AN950" s="19"/>
      <c r="AO950" s="10"/>
      <c r="AP950" s="10"/>
      <c r="AQ950" s="10"/>
      <c r="AR950" s="10"/>
    </row>
    <row r="951" spans="1:44" customFormat="1" x14ac:dyDescent="0.55000000000000004">
      <c r="A951" s="2"/>
      <c r="B951" t="str">
        <f>IF(A951="","",VLOOKUP(A951,Sheet2!$H$2:$J$74,2,FALSE))</f>
        <v/>
      </c>
      <c r="C951" t="str">
        <f>IF(A951="","",VLOOKUP(A951,Sheet2!$H$2:$J$74,3,FALSE))</f>
        <v/>
      </c>
      <c r="D951" t="str">
        <f>IF(A951="","",VLOOKUP(A951,Sheet2!$H$2:$M$74,4,FALSE))</f>
        <v/>
      </c>
      <c r="E951" t="str">
        <f>IF(A951="","",VLOOKUP(A951,Sheet2!$H$2:$M$74,5,FALSE))</f>
        <v/>
      </c>
      <c r="F951" t="str">
        <f>IF(A951="","",VLOOKUP(A951,Sheet2!$H$2:$M$74,6,FALSE))</f>
        <v/>
      </c>
      <c r="G951" t="str">
        <f t="shared" si="71"/>
        <v/>
      </c>
      <c r="H951" t="str">
        <f t="shared" si="72"/>
        <v/>
      </c>
      <c r="I951" t="str">
        <f t="shared" si="73"/>
        <v/>
      </c>
      <c r="J951" t="str">
        <f t="shared" si="74"/>
        <v/>
      </c>
      <c r="K951" s="2"/>
      <c r="L951" s="2"/>
      <c r="M951" s="2"/>
      <c r="N951" s="2"/>
      <c r="O951" s="2"/>
      <c r="P951" s="11"/>
      <c r="Q951" s="2"/>
      <c r="R951" s="2"/>
      <c r="S951" s="18"/>
      <c r="T951" s="2"/>
      <c r="U951" s="2"/>
      <c r="V951" s="2"/>
      <c r="W951" s="2"/>
      <c r="X951" s="2"/>
      <c r="Y951" t="str">
        <f t="shared" si="70"/>
        <v/>
      </c>
      <c r="AA951" s="2"/>
      <c r="AB951" s="2"/>
      <c r="AC951" s="2"/>
      <c r="AD951" s="2"/>
      <c r="AE951" s="2"/>
      <c r="AF951" s="2"/>
      <c r="AG951" s="2"/>
      <c r="AH951" s="2"/>
      <c r="AI951" s="16" t="s">
        <v>328</v>
      </c>
      <c r="AJ951" s="19"/>
      <c r="AK951" s="19"/>
      <c r="AL951" s="19"/>
      <c r="AM951" s="19"/>
      <c r="AN951" s="19"/>
      <c r="AO951" s="10"/>
      <c r="AP951" s="10"/>
      <c r="AQ951" s="10"/>
      <c r="AR951" s="10"/>
    </row>
    <row r="952" spans="1:44" customFormat="1" x14ac:dyDescent="0.55000000000000004">
      <c r="A952" s="2"/>
      <c r="B952" t="str">
        <f>IF(A952="","",VLOOKUP(A952,Sheet2!$H$2:$J$74,2,FALSE))</f>
        <v/>
      </c>
      <c r="C952" t="str">
        <f>IF(A952="","",VLOOKUP(A952,Sheet2!$H$2:$J$74,3,FALSE))</f>
        <v/>
      </c>
      <c r="D952" t="str">
        <f>IF(A952="","",VLOOKUP(A952,Sheet2!$H$2:$M$74,4,FALSE))</f>
        <v/>
      </c>
      <c r="E952" t="str">
        <f>IF(A952="","",VLOOKUP(A952,Sheet2!$H$2:$M$74,5,FALSE))</f>
        <v/>
      </c>
      <c r="F952" t="str">
        <f>IF(A952="","",VLOOKUP(A952,Sheet2!$H$2:$M$74,6,FALSE))</f>
        <v/>
      </c>
      <c r="G952" t="str">
        <f t="shared" si="71"/>
        <v/>
      </c>
      <c r="H952" t="str">
        <f t="shared" si="72"/>
        <v/>
      </c>
      <c r="I952" t="str">
        <f t="shared" si="73"/>
        <v/>
      </c>
      <c r="J952" t="str">
        <f t="shared" si="74"/>
        <v/>
      </c>
      <c r="K952" s="2"/>
      <c r="L952" s="2"/>
      <c r="M952" s="2"/>
      <c r="N952" s="2"/>
      <c r="O952" s="2"/>
      <c r="P952" s="11"/>
      <c r="Q952" s="2"/>
      <c r="R952" s="2"/>
      <c r="S952" s="18"/>
      <c r="T952" s="2"/>
      <c r="U952" s="2"/>
      <c r="V952" s="2"/>
      <c r="W952" s="2"/>
      <c r="X952" s="2"/>
      <c r="Y952" t="str">
        <f t="shared" si="70"/>
        <v/>
      </c>
      <c r="AA952" s="2"/>
      <c r="AB952" s="2"/>
      <c r="AC952" s="2"/>
      <c r="AD952" s="2"/>
      <c r="AE952" s="2"/>
      <c r="AF952" s="2"/>
      <c r="AG952" s="2"/>
      <c r="AH952" s="2"/>
      <c r="AI952" s="16" t="s">
        <v>328</v>
      </c>
      <c r="AJ952" s="19"/>
      <c r="AK952" s="19"/>
      <c r="AL952" s="19"/>
      <c r="AM952" s="19"/>
      <c r="AN952" s="19"/>
      <c r="AO952" s="10"/>
      <c r="AP952" s="10"/>
      <c r="AQ952" s="10"/>
      <c r="AR952" s="10"/>
    </row>
    <row r="953" spans="1:44" customFormat="1" x14ac:dyDescent="0.55000000000000004">
      <c r="A953" s="2"/>
      <c r="B953" t="str">
        <f>IF(A953="","",VLOOKUP(A953,Sheet2!$H$2:$J$74,2,FALSE))</f>
        <v/>
      </c>
      <c r="C953" t="str">
        <f>IF(A953="","",VLOOKUP(A953,Sheet2!$H$2:$J$74,3,FALSE))</f>
        <v/>
      </c>
      <c r="D953" t="str">
        <f>IF(A953="","",VLOOKUP(A953,Sheet2!$H$2:$M$74,4,FALSE))</f>
        <v/>
      </c>
      <c r="E953" t="str">
        <f>IF(A953="","",VLOOKUP(A953,Sheet2!$H$2:$M$74,5,FALSE))</f>
        <v/>
      </c>
      <c r="F953" t="str">
        <f>IF(A953="","",VLOOKUP(A953,Sheet2!$H$2:$M$74,6,FALSE))</f>
        <v/>
      </c>
      <c r="G953" t="str">
        <f t="shared" si="71"/>
        <v/>
      </c>
      <c r="H953" t="str">
        <f t="shared" si="72"/>
        <v/>
      </c>
      <c r="I953" t="str">
        <f t="shared" si="73"/>
        <v/>
      </c>
      <c r="J953" t="str">
        <f t="shared" si="74"/>
        <v/>
      </c>
      <c r="K953" s="2"/>
      <c r="L953" s="2"/>
      <c r="M953" s="2"/>
      <c r="N953" s="2"/>
      <c r="O953" s="2"/>
      <c r="P953" s="11"/>
      <c r="Q953" s="2"/>
      <c r="R953" s="2"/>
      <c r="S953" s="18"/>
      <c r="T953" s="2"/>
      <c r="U953" s="2"/>
      <c r="V953" s="2"/>
      <c r="W953" s="2"/>
      <c r="X953" s="2"/>
      <c r="Y953" t="str">
        <f t="shared" si="70"/>
        <v/>
      </c>
      <c r="AA953" s="2"/>
      <c r="AB953" s="2"/>
      <c r="AC953" s="2"/>
      <c r="AD953" s="2"/>
      <c r="AE953" s="2"/>
      <c r="AF953" s="2"/>
      <c r="AG953" s="2"/>
      <c r="AH953" s="2"/>
      <c r="AI953" s="16" t="s">
        <v>328</v>
      </c>
      <c r="AJ953" s="19"/>
      <c r="AK953" s="19"/>
      <c r="AL953" s="19"/>
      <c r="AM953" s="19"/>
      <c r="AN953" s="19"/>
      <c r="AO953" s="10"/>
      <c r="AP953" s="10"/>
      <c r="AQ953" s="10"/>
      <c r="AR953" s="10"/>
    </row>
    <row r="954" spans="1:44" customFormat="1" x14ac:dyDescent="0.55000000000000004">
      <c r="A954" s="2"/>
      <c r="B954" t="str">
        <f>IF(A954="","",VLOOKUP(A954,Sheet2!$H$2:$J$74,2,FALSE))</f>
        <v/>
      </c>
      <c r="C954" t="str">
        <f>IF(A954="","",VLOOKUP(A954,Sheet2!$H$2:$J$74,3,FALSE))</f>
        <v/>
      </c>
      <c r="D954" t="str">
        <f>IF(A954="","",VLOOKUP(A954,Sheet2!$H$2:$M$74,4,FALSE))</f>
        <v/>
      </c>
      <c r="E954" t="str">
        <f>IF(A954="","",VLOOKUP(A954,Sheet2!$H$2:$M$74,5,FALSE))</f>
        <v/>
      </c>
      <c r="F954" t="str">
        <f>IF(A954="","",VLOOKUP(A954,Sheet2!$H$2:$M$74,6,FALSE))</f>
        <v/>
      </c>
      <c r="G954" t="str">
        <f t="shared" si="71"/>
        <v/>
      </c>
      <c r="H954" t="str">
        <f t="shared" si="72"/>
        <v/>
      </c>
      <c r="I954" t="str">
        <f t="shared" si="73"/>
        <v/>
      </c>
      <c r="J954" t="str">
        <f t="shared" si="74"/>
        <v/>
      </c>
      <c r="K954" s="2"/>
      <c r="L954" s="2"/>
      <c r="M954" s="2"/>
      <c r="N954" s="2"/>
      <c r="O954" s="2"/>
      <c r="P954" s="11"/>
      <c r="Q954" s="2"/>
      <c r="R954" s="2"/>
      <c r="S954" s="18"/>
      <c r="T954" s="2"/>
      <c r="U954" s="2"/>
      <c r="V954" s="2"/>
      <c r="W954" s="2"/>
      <c r="X954" s="2"/>
      <c r="Y954" t="str">
        <f t="shared" si="70"/>
        <v/>
      </c>
      <c r="AA954" s="2"/>
      <c r="AB954" s="2"/>
      <c r="AC954" s="2"/>
      <c r="AD954" s="2"/>
      <c r="AE954" s="2"/>
      <c r="AF954" s="2"/>
      <c r="AG954" s="2"/>
      <c r="AH954" s="2"/>
      <c r="AI954" s="16" t="s">
        <v>328</v>
      </c>
      <c r="AJ954" s="19"/>
      <c r="AK954" s="19"/>
      <c r="AL954" s="19"/>
      <c r="AM954" s="19"/>
      <c r="AN954" s="19"/>
      <c r="AO954" s="10"/>
      <c r="AP954" s="10"/>
      <c r="AQ954" s="10"/>
      <c r="AR954" s="10"/>
    </row>
    <row r="955" spans="1:44" customFormat="1" x14ac:dyDescent="0.55000000000000004">
      <c r="A955" s="2"/>
      <c r="B955" t="str">
        <f>IF(A955="","",VLOOKUP(A955,Sheet2!$H$2:$J$74,2,FALSE))</f>
        <v/>
      </c>
      <c r="C955" t="str">
        <f>IF(A955="","",VLOOKUP(A955,Sheet2!$H$2:$J$74,3,FALSE))</f>
        <v/>
      </c>
      <c r="D955" t="str">
        <f>IF(A955="","",VLOOKUP(A955,Sheet2!$H$2:$M$74,4,FALSE))</f>
        <v/>
      </c>
      <c r="E955" t="str">
        <f>IF(A955="","",VLOOKUP(A955,Sheet2!$H$2:$M$74,5,FALSE))</f>
        <v/>
      </c>
      <c r="F955" t="str">
        <f>IF(A955="","",VLOOKUP(A955,Sheet2!$H$2:$M$74,6,FALSE))</f>
        <v/>
      </c>
      <c r="G955" t="str">
        <f t="shared" si="71"/>
        <v/>
      </c>
      <c r="H955" t="str">
        <f t="shared" si="72"/>
        <v/>
      </c>
      <c r="I955" t="str">
        <f t="shared" si="73"/>
        <v/>
      </c>
      <c r="J955" t="str">
        <f t="shared" si="74"/>
        <v/>
      </c>
      <c r="K955" s="2"/>
      <c r="L955" s="2"/>
      <c r="M955" s="2"/>
      <c r="N955" s="2"/>
      <c r="O955" s="2"/>
      <c r="P955" s="11"/>
      <c r="Q955" s="2"/>
      <c r="R955" s="2"/>
      <c r="S955" s="18"/>
      <c r="T955" s="2"/>
      <c r="U955" s="2"/>
      <c r="V955" s="2"/>
      <c r="W955" s="2"/>
      <c r="X955" s="2"/>
      <c r="Y955" t="str">
        <f t="shared" si="70"/>
        <v/>
      </c>
      <c r="AA955" s="2"/>
      <c r="AB955" s="2"/>
      <c r="AC955" s="2"/>
      <c r="AD955" s="2"/>
      <c r="AE955" s="2"/>
      <c r="AF955" s="2"/>
      <c r="AG955" s="2"/>
      <c r="AH955" s="2"/>
      <c r="AI955" s="16" t="s">
        <v>328</v>
      </c>
      <c r="AJ955" s="19"/>
      <c r="AK955" s="19"/>
      <c r="AL955" s="19"/>
      <c r="AM955" s="19"/>
      <c r="AN955" s="19"/>
      <c r="AO955" s="10"/>
      <c r="AP955" s="10"/>
      <c r="AQ955" s="10"/>
      <c r="AR955" s="10"/>
    </row>
    <row r="956" spans="1:44" customFormat="1" x14ac:dyDescent="0.55000000000000004">
      <c r="A956" s="2"/>
      <c r="B956" t="str">
        <f>IF(A956="","",VLOOKUP(A956,Sheet2!$H$2:$J$74,2,FALSE))</f>
        <v/>
      </c>
      <c r="C956" t="str">
        <f>IF(A956="","",VLOOKUP(A956,Sheet2!$H$2:$J$74,3,FALSE))</f>
        <v/>
      </c>
      <c r="D956" t="str">
        <f>IF(A956="","",VLOOKUP(A956,Sheet2!$H$2:$M$74,4,FALSE))</f>
        <v/>
      </c>
      <c r="E956" t="str">
        <f>IF(A956="","",VLOOKUP(A956,Sheet2!$H$2:$M$74,5,FALSE))</f>
        <v/>
      </c>
      <c r="F956" t="str">
        <f>IF(A956="","",VLOOKUP(A956,Sheet2!$H$2:$M$74,6,FALSE))</f>
        <v/>
      </c>
      <c r="G956" t="str">
        <f t="shared" si="71"/>
        <v/>
      </c>
      <c r="H956" t="str">
        <f t="shared" si="72"/>
        <v/>
      </c>
      <c r="I956" t="str">
        <f t="shared" si="73"/>
        <v/>
      </c>
      <c r="J956" t="str">
        <f t="shared" si="74"/>
        <v/>
      </c>
      <c r="K956" s="2"/>
      <c r="L956" s="2"/>
      <c r="M956" s="2"/>
      <c r="N956" s="2"/>
      <c r="O956" s="2"/>
      <c r="P956" s="11"/>
      <c r="Q956" s="2"/>
      <c r="R956" s="2"/>
      <c r="S956" s="18"/>
      <c r="T956" s="2"/>
      <c r="U956" s="2"/>
      <c r="V956" s="2"/>
      <c r="W956" s="2"/>
      <c r="X956" s="2"/>
      <c r="Y956" t="str">
        <f t="shared" si="70"/>
        <v/>
      </c>
      <c r="AA956" s="2"/>
      <c r="AB956" s="2"/>
      <c r="AC956" s="2"/>
      <c r="AD956" s="2"/>
      <c r="AE956" s="2"/>
      <c r="AF956" s="2"/>
      <c r="AG956" s="2"/>
      <c r="AH956" s="2"/>
      <c r="AI956" s="16" t="s">
        <v>328</v>
      </c>
      <c r="AJ956" s="19"/>
      <c r="AK956" s="19"/>
      <c r="AL956" s="19"/>
      <c r="AM956" s="19"/>
      <c r="AN956" s="19"/>
      <c r="AO956" s="10"/>
      <c r="AP956" s="10"/>
      <c r="AQ956" s="10"/>
      <c r="AR956" s="10"/>
    </row>
    <row r="957" spans="1:44" customFormat="1" x14ac:dyDescent="0.55000000000000004">
      <c r="A957" s="2"/>
      <c r="B957" t="str">
        <f>IF(A957="","",VLOOKUP(A957,Sheet2!$H$2:$J$74,2,FALSE))</f>
        <v/>
      </c>
      <c r="C957" t="str">
        <f>IF(A957="","",VLOOKUP(A957,Sheet2!$H$2:$J$74,3,FALSE))</f>
        <v/>
      </c>
      <c r="D957" t="str">
        <f>IF(A957="","",VLOOKUP(A957,Sheet2!$H$2:$M$74,4,FALSE))</f>
        <v/>
      </c>
      <c r="E957" t="str">
        <f>IF(A957="","",VLOOKUP(A957,Sheet2!$H$2:$M$74,5,FALSE))</f>
        <v/>
      </c>
      <c r="F957" t="str">
        <f>IF(A957="","",VLOOKUP(A957,Sheet2!$H$2:$M$74,6,FALSE))</f>
        <v/>
      </c>
      <c r="G957" t="str">
        <f t="shared" si="71"/>
        <v/>
      </c>
      <c r="H957" t="str">
        <f t="shared" si="72"/>
        <v/>
      </c>
      <c r="I957" t="str">
        <f t="shared" si="73"/>
        <v/>
      </c>
      <c r="J957" t="str">
        <f t="shared" si="74"/>
        <v/>
      </c>
      <c r="K957" s="2"/>
      <c r="L957" s="2"/>
      <c r="M957" s="2"/>
      <c r="N957" s="2"/>
      <c r="O957" s="2"/>
      <c r="P957" s="11"/>
      <c r="Q957" s="2"/>
      <c r="R957" s="2"/>
      <c r="S957" s="18"/>
      <c r="T957" s="2"/>
      <c r="U957" s="2"/>
      <c r="V957" s="2"/>
      <c r="W957" s="2"/>
      <c r="X957" s="2"/>
      <c r="Y957" t="str">
        <f t="shared" si="70"/>
        <v/>
      </c>
      <c r="AA957" s="2"/>
      <c r="AB957" s="2"/>
      <c r="AC957" s="2"/>
      <c r="AD957" s="2"/>
      <c r="AE957" s="2"/>
      <c r="AF957" s="2"/>
      <c r="AG957" s="2"/>
      <c r="AH957" s="2"/>
      <c r="AI957" s="16" t="s">
        <v>328</v>
      </c>
      <c r="AJ957" s="19"/>
      <c r="AK957" s="19"/>
      <c r="AL957" s="19"/>
      <c r="AM957" s="19"/>
      <c r="AN957" s="19"/>
      <c r="AO957" s="10"/>
      <c r="AP957" s="10"/>
      <c r="AQ957" s="10"/>
      <c r="AR957" s="10"/>
    </row>
    <row r="958" spans="1:44" customFormat="1" x14ac:dyDescent="0.55000000000000004">
      <c r="A958" s="2"/>
      <c r="B958" t="str">
        <f>IF(A958="","",VLOOKUP(A958,Sheet2!$H$2:$J$74,2,FALSE))</f>
        <v/>
      </c>
      <c r="C958" t="str">
        <f>IF(A958="","",VLOOKUP(A958,Sheet2!$H$2:$J$74,3,FALSE))</f>
        <v/>
      </c>
      <c r="D958" t="str">
        <f>IF(A958="","",VLOOKUP(A958,Sheet2!$H$2:$M$74,4,FALSE))</f>
        <v/>
      </c>
      <c r="E958" t="str">
        <f>IF(A958="","",VLOOKUP(A958,Sheet2!$H$2:$M$74,5,FALSE))</f>
        <v/>
      </c>
      <c r="F958" t="str">
        <f>IF(A958="","",VLOOKUP(A958,Sheet2!$H$2:$M$74,6,FALSE))</f>
        <v/>
      </c>
      <c r="G958" t="str">
        <f t="shared" si="71"/>
        <v/>
      </c>
      <c r="H958" t="str">
        <f t="shared" si="72"/>
        <v/>
      </c>
      <c r="I958" t="str">
        <f t="shared" si="73"/>
        <v/>
      </c>
      <c r="J958" t="str">
        <f t="shared" si="74"/>
        <v/>
      </c>
      <c r="K958" s="2"/>
      <c r="L958" s="2"/>
      <c r="M958" s="2"/>
      <c r="N958" s="2"/>
      <c r="O958" s="2"/>
      <c r="P958" s="11"/>
      <c r="Q958" s="2"/>
      <c r="R958" s="2"/>
      <c r="S958" s="18"/>
      <c r="T958" s="2"/>
      <c r="U958" s="2"/>
      <c r="V958" s="2"/>
      <c r="W958" s="2"/>
      <c r="X958" s="2"/>
      <c r="Y958" t="str">
        <f t="shared" si="70"/>
        <v/>
      </c>
      <c r="AA958" s="2"/>
      <c r="AB958" s="2"/>
      <c r="AC958" s="2"/>
      <c r="AD958" s="2"/>
      <c r="AE958" s="2"/>
      <c r="AF958" s="2"/>
      <c r="AG958" s="2"/>
      <c r="AH958" s="2"/>
      <c r="AI958" s="16" t="s">
        <v>328</v>
      </c>
      <c r="AJ958" s="19"/>
      <c r="AK958" s="19"/>
      <c r="AL958" s="19"/>
      <c r="AM958" s="19"/>
      <c r="AN958" s="19"/>
      <c r="AO958" s="10"/>
      <c r="AP958" s="10"/>
      <c r="AQ958" s="10"/>
      <c r="AR958" s="10"/>
    </row>
    <row r="959" spans="1:44" customFormat="1" x14ac:dyDescent="0.55000000000000004">
      <c r="A959" s="2"/>
      <c r="B959" t="str">
        <f>IF(A959="","",VLOOKUP(A959,Sheet2!$H$2:$J$74,2,FALSE))</f>
        <v/>
      </c>
      <c r="C959" t="str">
        <f>IF(A959="","",VLOOKUP(A959,Sheet2!$H$2:$J$74,3,FALSE))</f>
        <v/>
      </c>
      <c r="D959" t="str">
        <f>IF(A959="","",VLOOKUP(A959,Sheet2!$H$2:$M$74,4,FALSE))</f>
        <v/>
      </c>
      <c r="E959" t="str">
        <f>IF(A959="","",VLOOKUP(A959,Sheet2!$H$2:$M$74,5,FALSE))</f>
        <v/>
      </c>
      <c r="F959" t="str">
        <f>IF(A959="","",VLOOKUP(A959,Sheet2!$H$2:$M$74,6,FALSE))</f>
        <v/>
      </c>
      <c r="G959" t="str">
        <f t="shared" si="71"/>
        <v/>
      </c>
      <c r="H959" t="str">
        <f t="shared" si="72"/>
        <v/>
      </c>
      <c r="I959" t="str">
        <f t="shared" si="73"/>
        <v/>
      </c>
      <c r="J959" t="str">
        <f t="shared" si="74"/>
        <v/>
      </c>
      <c r="K959" s="2"/>
      <c r="L959" s="2"/>
      <c r="M959" s="2"/>
      <c r="N959" s="2"/>
      <c r="O959" s="2"/>
      <c r="P959" s="11"/>
      <c r="Q959" s="2"/>
      <c r="R959" s="2"/>
      <c r="S959" s="18"/>
      <c r="T959" s="2"/>
      <c r="U959" s="2"/>
      <c r="V959" s="2"/>
      <c r="W959" s="2"/>
      <c r="X959" s="2"/>
      <c r="Y959" t="str">
        <f t="shared" si="70"/>
        <v/>
      </c>
      <c r="AA959" s="2"/>
      <c r="AB959" s="2"/>
      <c r="AC959" s="2"/>
      <c r="AD959" s="2"/>
      <c r="AE959" s="2"/>
      <c r="AF959" s="2"/>
      <c r="AG959" s="2"/>
      <c r="AH959" s="2"/>
      <c r="AI959" s="16" t="s">
        <v>328</v>
      </c>
      <c r="AJ959" s="19"/>
      <c r="AK959" s="19"/>
      <c r="AL959" s="19"/>
      <c r="AM959" s="19"/>
      <c r="AN959" s="19"/>
      <c r="AO959" s="10"/>
      <c r="AP959" s="10"/>
      <c r="AQ959" s="10"/>
      <c r="AR959" s="10"/>
    </row>
    <row r="960" spans="1:44" customFormat="1" x14ac:dyDescent="0.55000000000000004">
      <c r="A960" s="2"/>
      <c r="B960" t="str">
        <f>IF(A960="","",VLOOKUP(A960,Sheet2!$H$2:$J$74,2,FALSE))</f>
        <v/>
      </c>
      <c r="C960" t="str">
        <f>IF(A960="","",VLOOKUP(A960,Sheet2!$H$2:$J$74,3,FALSE))</f>
        <v/>
      </c>
      <c r="D960" t="str">
        <f>IF(A960="","",VLOOKUP(A960,Sheet2!$H$2:$M$74,4,FALSE))</f>
        <v/>
      </c>
      <c r="E960" t="str">
        <f>IF(A960="","",VLOOKUP(A960,Sheet2!$H$2:$M$74,5,FALSE))</f>
        <v/>
      </c>
      <c r="F960" t="str">
        <f>IF(A960="","",VLOOKUP(A960,Sheet2!$H$2:$M$74,6,FALSE))</f>
        <v/>
      </c>
      <c r="G960" t="str">
        <f t="shared" si="71"/>
        <v/>
      </c>
      <c r="H960" t="str">
        <f t="shared" si="72"/>
        <v/>
      </c>
      <c r="I960" t="str">
        <f t="shared" si="73"/>
        <v/>
      </c>
      <c r="J960" t="str">
        <f t="shared" si="74"/>
        <v/>
      </c>
      <c r="K960" s="2"/>
      <c r="L960" s="2"/>
      <c r="M960" s="2"/>
      <c r="N960" s="2"/>
      <c r="O960" s="2"/>
      <c r="P960" s="11"/>
      <c r="Q960" s="2"/>
      <c r="R960" s="2"/>
      <c r="S960" s="18"/>
      <c r="T960" s="2"/>
      <c r="U960" s="2"/>
      <c r="V960" s="2"/>
      <c r="W960" s="2"/>
      <c r="X960" s="2"/>
      <c r="Y960" t="str">
        <f t="shared" si="70"/>
        <v/>
      </c>
      <c r="AA960" s="2"/>
      <c r="AB960" s="2"/>
      <c r="AC960" s="2"/>
      <c r="AD960" s="2"/>
      <c r="AE960" s="2"/>
      <c r="AF960" s="2"/>
      <c r="AG960" s="2"/>
      <c r="AH960" s="2"/>
      <c r="AI960" s="16" t="s">
        <v>328</v>
      </c>
      <c r="AJ960" s="19"/>
      <c r="AK960" s="19"/>
      <c r="AL960" s="19"/>
      <c r="AM960" s="19"/>
      <c r="AN960" s="19"/>
      <c r="AO960" s="10"/>
      <c r="AP960" s="10"/>
      <c r="AQ960" s="10"/>
      <c r="AR960" s="10"/>
    </row>
    <row r="961" spans="1:44" customFormat="1" x14ac:dyDescent="0.55000000000000004">
      <c r="A961" s="2"/>
      <c r="B961" t="str">
        <f>IF(A961="","",VLOOKUP(A961,Sheet2!$H$2:$J$74,2,FALSE))</f>
        <v/>
      </c>
      <c r="C961" t="str">
        <f>IF(A961="","",VLOOKUP(A961,Sheet2!$H$2:$J$74,3,FALSE))</f>
        <v/>
      </c>
      <c r="D961" t="str">
        <f>IF(A961="","",VLOOKUP(A961,Sheet2!$H$2:$M$74,4,FALSE))</f>
        <v/>
      </c>
      <c r="E961" t="str">
        <f>IF(A961="","",VLOOKUP(A961,Sheet2!$H$2:$M$74,5,FALSE))</f>
        <v/>
      </c>
      <c r="F961" t="str">
        <f>IF(A961="","",VLOOKUP(A961,Sheet2!$H$2:$M$74,6,FALSE))</f>
        <v/>
      </c>
      <c r="G961" t="str">
        <f t="shared" si="71"/>
        <v/>
      </c>
      <c r="H961" t="str">
        <f t="shared" si="72"/>
        <v/>
      </c>
      <c r="I961" t="str">
        <f t="shared" si="73"/>
        <v/>
      </c>
      <c r="J961" t="str">
        <f t="shared" si="74"/>
        <v/>
      </c>
      <c r="K961" s="2"/>
      <c r="L961" s="2"/>
      <c r="M961" s="2"/>
      <c r="N961" s="2"/>
      <c r="O961" s="2"/>
      <c r="P961" s="11"/>
      <c r="Q961" s="2"/>
      <c r="R961" s="2"/>
      <c r="S961" s="18"/>
      <c r="T961" s="2"/>
      <c r="U961" s="2"/>
      <c r="V961" s="2"/>
      <c r="W961" s="2"/>
      <c r="X961" s="2"/>
      <c r="Y961" t="str">
        <f t="shared" si="70"/>
        <v/>
      </c>
      <c r="AA961" s="2"/>
      <c r="AB961" s="2"/>
      <c r="AC961" s="2"/>
      <c r="AD961" s="2"/>
      <c r="AE961" s="2"/>
      <c r="AF961" s="2"/>
      <c r="AG961" s="2"/>
      <c r="AH961" s="2"/>
      <c r="AI961" s="16" t="s">
        <v>328</v>
      </c>
      <c r="AJ961" s="19"/>
      <c r="AK961" s="19"/>
      <c r="AL961" s="19"/>
      <c r="AM961" s="19"/>
      <c r="AN961" s="19"/>
      <c r="AO961" s="10"/>
      <c r="AP961" s="10"/>
      <c r="AQ961" s="10"/>
      <c r="AR961" s="10"/>
    </row>
    <row r="962" spans="1:44" customFormat="1" x14ac:dyDescent="0.55000000000000004">
      <c r="A962" s="2"/>
      <c r="B962" t="str">
        <f>IF(A962="","",VLOOKUP(A962,Sheet2!$H$2:$J$74,2,FALSE))</f>
        <v/>
      </c>
      <c r="C962" t="str">
        <f>IF(A962="","",VLOOKUP(A962,Sheet2!$H$2:$J$74,3,FALSE))</f>
        <v/>
      </c>
      <c r="D962" t="str">
        <f>IF(A962="","",VLOOKUP(A962,Sheet2!$H$2:$M$74,4,FALSE))</f>
        <v/>
      </c>
      <c r="E962" t="str">
        <f>IF(A962="","",VLOOKUP(A962,Sheet2!$H$2:$M$74,5,FALSE))</f>
        <v/>
      </c>
      <c r="F962" t="str">
        <f>IF(A962="","",VLOOKUP(A962,Sheet2!$H$2:$M$74,6,FALSE))</f>
        <v/>
      </c>
      <c r="G962" t="str">
        <f t="shared" si="71"/>
        <v/>
      </c>
      <c r="H962" t="str">
        <f t="shared" si="72"/>
        <v/>
      </c>
      <c r="I962" t="str">
        <f t="shared" si="73"/>
        <v/>
      </c>
      <c r="J962" t="str">
        <f t="shared" si="74"/>
        <v/>
      </c>
      <c r="K962" s="2"/>
      <c r="L962" s="2"/>
      <c r="M962" s="2"/>
      <c r="N962" s="2"/>
      <c r="O962" s="2"/>
      <c r="P962" s="11"/>
      <c r="Q962" s="2"/>
      <c r="R962" s="2"/>
      <c r="S962" s="18"/>
      <c r="T962" s="2"/>
      <c r="U962" s="2"/>
      <c r="V962" s="2"/>
      <c r="W962" s="2"/>
      <c r="X962" s="2"/>
      <c r="Y962" t="str">
        <f t="shared" si="70"/>
        <v/>
      </c>
      <c r="AA962" s="2"/>
      <c r="AB962" s="2"/>
      <c r="AC962" s="2"/>
      <c r="AD962" s="2"/>
      <c r="AE962" s="2"/>
      <c r="AF962" s="2"/>
      <c r="AG962" s="2"/>
      <c r="AH962" s="2"/>
      <c r="AI962" s="16" t="s">
        <v>328</v>
      </c>
      <c r="AJ962" s="19"/>
      <c r="AK962" s="19"/>
      <c r="AL962" s="19"/>
      <c r="AM962" s="19"/>
      <c r="AN962" s="19"/>
      <c r="AO962" s="10"/>
      <c r="AP962" s="10"/>
      <c r="AQ962" s="10"/>
      <c r="AR962" s="10"/>
    </row>
    <row r="963" spans="1:44" customFormat="1" x14ac:dyDescent="0.55000000000000004">
      <c r="A963" s="2"/>
      <c r="B963" t="str">
        <f>IF(A963="","",VLOOKUP(A963,Sheet2!$H$2:$J$74,2,FALSE))</f>
        <v/>
      </c>
      <c r="C963" t="str">
        <f>IF(A963="","",VLOOKUP(A963,Sheet2!$H$2:$J$74,3,FALSE))</f>
        <v/>
      </c>
      <c r="D963" t="str">
        <f>IF(A963="","",VLOOKUP(A963,Sheet2!$H$2:$M$74,4,FALSE))</f>
        <v/>
      </c>
      <c r="E963" t="str">
        <f>IF(A963="","",VLOOKUP(A963,Sheet2!$H$2:$M$74,5,FALSE))</f>
        <v/>
      </c>
      <c r="F963" t="str">
        <f>IF(A963="","",VLOOKUP(A963,Sheet2!$H$2:$M$74,6,FALSE))</f>
        <v/>
      </c>
      <c r="G963" t="str">
        <f t="shared" si="71"/>
        <v/>
      </c>
      <c r="H963" t="str">
        <f t="shared" si="72"/>
        <v/>
      </c>
      <c r="I963" t="str">
        <f t="shared" si="73"/>
        <v/>
      </c>
      <c r="J963" t="str">
        <f t="shared" si="74"/>
        <v/>
      </c>
      <c r="K963" s="2"/>
      <c r="L963" s="2"/>
      <c r="M963" s="2"/>
      <c r="N963" s="2"/>
      <c r="O963" s="2"/>
      <c r="P963" s="11"/>
      <c r="Q963" s="2"/>
      <c r="R963" s="2"/>
      <c r="S963" s="18"/>
      <c r="T963" s="2"/>
      <c r="U963" s="2"/>
      <c r="V963" s="2"/>
      <c r="W963" s="2"/>
      <c r="X963" s="2"/>
      <c r="Y963" t="str">
        <f t="shared" si="70"/>
        <v/>
      </c>
      <c r="AA963" s="2"/>
      <c r="AB963" s="2"/>
      <c r="AC963" s="2"/>
      <c r="AD963" s="2"/>
      <c r="AE963" s="2"/>
      <c r="AF963" s="2"/>
      <c r="AG963" s="2"/>
      <c r="AH963" s="2"/>
      <c r="AI963" s="16" t="s">
        <v>328</v>
      </c>
      <c r="AJ963" s="19"/>
      <c r="AK963" s="19"/>
      <c r="AL963" s="19"/>
      <c r="AM963" s="19"/>
      <c r="AN963" s="19"/>
      <c r="AO963" s="10"/>
      <c r="AP963" s="10"/>
      <c r="AQ963" s="10"/>
      <c r="AR963" s="10"/>
    </row>
    <row r="964" spans="1:44" customFormat="1" x14ac:dyDescent="0.55000000000000004">
      <c r="A964" s="2"/>
      <c r="B964" t="str">
        <f>IF(A964="","",VLOOKUP(A964,Sheet2!$H$2:$J$74,2,FALSE))</f>
        <v/>
      </c>
      <c r="C964" t="str">
        <f>IF(A964="","",VLOOKUP(A964,Sheet2!$H$2:$J$74,3,FALSE))</f>
        <v/>
      </c>
      <c r="D964" t="str">
        <f>IF(A964="","",VLOOKUP(A964,Sheet2!$H$2:$M$74,4,FALSE))</f>
        <v/>
      </c>
      <c r="E964" t="str">
        <f>IF(A964="","",VLOOKUP(A964,Sheet2!$H$2:$M$74,5,FALSE))</f>
        <v/>
      </c>
      <c r="F964" t="str">
        <f>IF(A964="","",VLOOKUP(A964,Sheet2!$H$2:$M$74,6,FALSE))</f>
        <v/>
      </c>
      <c r="G964" t="str">
        <f t="shared" si="71"/>
        <v/>
      </c>
      <c r="H964" t="str">
        <f t="shared" si="72"/>
        <v/>
      </c>
      <c r="I964" t="str">
        <f t="shared" si="73"/>
        <v/>
      </c>
      <c r="J964" t="str">
        <f t="shared" si="74"/>
        <v/>
      </c>
      <c r="K964" s="2"/>
      <c r="L964" s="2"/>
      <c r="M964" s="2"/>
      <c r="N964" s="2"/>
      <c r="O964" s="2"/>
      <c r="P964" s="11"/>
      <c r="Q964" s="2"/>
      <c r="R964" s="2"/>
      <c r="S964" s="18"/>
      <c r="T964" s="2"/>
      <c r="U964" s="2"/>
      <c r="V964" s="2"/>
      <c r="W964" s="2"/>
      <c r="X964" s="2"/>
      <c r="Y964" t="str">
        <f t="shared" si="70"/>
        <v/>
      </c>
      <c r="AA964" s="2"/>
      <c r="AB964" s="2"/>
      <c r="AC964" s="2"/>
      <c r="AD964" s="2"/>
      <c r="AE964" s="2"/>
      <c r="AF964" s="2"/>
      <c r="AG964" s="2"/>
      <c r="AH964" s="2"/>
      <c r="AI964" s="16" t="s">
        <v>328</v>
      </c>
      <c r="AJ964" s="19"/>
      <c r="AK964" s="19"/>
      <c r="AL964" s="19"/>
      <c r="AM964" s="19"/>
      <c r="AN964" s="19"/>
      <c r="AO964" s="10"/>
      <c r="AP964" s="10"/>
      <c r="AQ964" s="10"/>
      <c r="AR964" s="10"/>
    </row>
    <row r="965" spans="1:44" customFormat="1" x14ac:dyDescent="0.55000000000000004">
      <c r="A965" s="2"/>
      <c r="B965" t="str">
        <f>IF(A965="","",VLOOKUP(A965,Sheet2!$H$2:$J$74,2,FALSE))</f>
        <v/>
      </c>
      <c r="C965" t="str">
        <f>IF(A965="","",VLOOKUP(A965,Sheet2!$H$2:$J$74,3,FALSE))</f>
        <v/>
      </c>
      <c r="D965" t="str">
        <f>IF(A965="","",VLOOKUP(A965,Sheet2!$H$2:$M$74,4,FALSE))</f>
        <v/>
      </c>
      <c r="E965" t="str">
        <f>IF(A965="","",VLOOKUP(A965,Sheet2!$H$2:$M$74,5,FALSE))</f>
        <v/>
      </c>
      <c r="F965" t="str">
        <f>IF(A965="","",VLOOKUP(A965,Sheet2!$H$2:$M$74,6,FALSE))</f>
        <v/>
      </c>
      <c r="G965" t="str">
        <f t="shared" si="71"/>
        <v/>
      </c>
      <c r="H965" t="str">
        <f t="shared" si="72"/>
        <v/>
      </c>
      <c r="I965" t="str">
        <f t="shared" si="73"/>
        <v/>
      </c>
      <c r="J965" t="str">
        <f t="shared" si="74"/>
        <v/>
      </c>
      <c r="K965" s="2"/>
      <c r="L965" s="2"/>
      <c r="M965" s="2"/>
      <c r="N965" s="2"/>
      <c r="O965" s="2"/>
      <c r="P965" s="11"/>
      <c r="Q965" s="2"/>
      <c r="R965" s="2"/>
      <c r="S965" s="18"/>
      <c r="T965" s="2"/>
      <c r="U965" s="2"/>
      <c r="V965" s="2"/>
      <c r="W965" s="2"/>
      <c r="X965" s="2"/>
      <c r="Y965" t="str">
        <f t="shared" si="70"/>
        <v/>
      </c>
      <c r="AA965" s="2"/>
      <c r="AB965" s="2"/>
      <c r="AC965" s="2"/>
      <c r="AD965" s="2"/>
      <c r="AE965" s="2"/>
      <c r="AF965" s="2"/>
      <c r="AG965" s="2"/>
      <c r="AH965" s="2"/>
      <c r="AI965" s="16" t="s">
        <v>328</v>
      </c>
      <c r="AJ965" s="19"/>
      <c r="AK965" s="19"/>
      <c r="AL965" s="19"/>
      <c r="AM965" s="19"/>
      <c r="AN965" s="19"/>
      <c r="AO965" s="10"/>
      <c r="AP965" s="10"/>
      <c r="AQ965" s="10"/>
      <c r="AR965" s="10"/>
    </row>
    <row r="966" spans="1:44" customFormat="1" x14ac:dyDescent="0.55000000000000004">
      <c r="A966" s="2"/>
      <c r="B966" t="str">
        <f>IF(A966="","",VLOOKUP(A966,Sheet2!$H$2:$J$74,2,FALSE))</f>
        <v/>
      </c>
      <c r="C966" t="str">
        <f>IF(A966="","",VLOOKUP(A966,Sheet2!$H$2:$J$74,3,FALSE))</f>
        <v/>
      </c>
      <c r="D966" t="str">
        <f>IF(A966="","",VLOOKUP(A966,Sheet2!$H$2:$M$74,4,FALSE))</f>
        <v/>
      </c>
      <c r="E966" t="str">
        <f>IF(A966="","",VLOOKUP(A966,Sheet2!$H$2:$M$74,5,FALSE))</f>
        <v/>
      </c>
      <c r="F966" t="str">
        <f>IF(A966="","",VLOOKUP(A966,Sheet2!$H$2:$M$74,6,FALSE))</f>
        <v/>
      </c>
      <c r="G966" t="str">
        <f t="shared" si="71"/>
        <v/>
      </c>
      <c r="H966" t="str">
        <f t="shared" si="72"/>
        <v/>
      </c>
      <c r="I966" t="str">
        <f t="shared" si="73"/>
        <v/>
      </c>
      <c r="J966" t="str">
        <f t="shared" si="74"/>
        <v/>
      </c>
      <c r="K966" s="2"/>
      <c r="L966" s="2"/>
      <c r="M966" s="2"/>
      <c r="N966" s="2"/>
      <c r="O966" s="2"/>
      <c r="P966" s="11"/>
      <c r="Q966" s="2"/>
      <c r="R966" s="2"/>
      <c r="S966" s="18"/>
      <c r="T966" s="2"/>
      <c r="U966" s="2"/>
      <c r="V966" s="2"/>
      <c r="W966" s="2"/>
      <c r="X966" s="2"/>
      <c r="Y966" t="str">
        <f t="shared" ref="Y966:Y1029" si="75">IF($G$5="","",$G$5)</f>
        <v/>
      </c>
      <c r="AA966" s="2"/>
      <c r="AB966" s="2"/>
      <c r="AC966" s="2"/>
      <c r="AD966" s="2"/>
      <c r="AE966" s="2"/>
      <c r="AF966" s="2"/>
      <c r="AG966" s="2"/>
      <c r="AH966" s="2"/>
      <c r="AI966" s="16" t="s">
        <v>328</v>
      </c>
      <c r="AJ966" s="19"/>
      <c r="AK966" s="19"/>
      <c r="AL966" s="19"/>
      <c r="AM966" s="19"/>
      <c r="AN966" s="19"/>
      <c r="AO966" s="10"/>
      <c r="AP966" s="10"/>
      <c r="AQ966" s="10"/>
      <c r="AR966" s="10"/>
    </row>
    <row r="967" spans="1:44" customFormat="1" x14ac:dyDescent="0.55000000000000004">
      <c r="A967" s="2"/>
      <c r="B967" t="str">
        <f>IF(A967="","",VLOOKUP(A967,Sheet2!$H$2:$J$74,2,FALSE))</f>
        <v/>
      </c>
      <c r="C967" t="str">
        <f>IF(A967="","",VLOOKUP(A967,Sheet2!$H$2:$J$74,3,FALSE))</f>
        <v/>
      </c>
      <c r="D967" t="str">
        <f>IF(A967="","",VLOOKUP(A967,Sheet2!$H$2:$M$74,4,FALSE))</f>
        <v/>
      </c>
      <c r="E967" t="str">
        <f>IF(A967="","",VLOOKUP(A967,Sheet2!$H$2:$M$74,5,FALSE))</f>
        <v/>
      </c>
      <c r="F967" t="str">
        <f>IF(A967="","",VLOOKUP(A967,Sheet2!$H$2:$M$74,6,FALSE))</f>
        <v/>
      </c>
      <c r="G967" t="str">
        <f t="shared" ref="G967:G1030" si="76">IF(G966="","",$G$5)</f>
        <v/>
      </c>
      <c r="H967" t="str">
        <f t="shared" ref="H967:H1030" si="77">IF(H966="","",$H$5)</f>
        <v/>
      </c>
      <c r="I967" t="str">
        <f t="shared" ref="I967:I1030" si="78">IF(I966="","",$I$5)</f>
        <v/>
      </c>
      <c r="J967" t="str">
        <f t="shared" ref="J967:J1030" si="79">IF(J966="","",$J$5)</f>
        <v/>
      </c>
      <c r="K967" s="2"/>
      <c r="L967" s="2"/>
      <c r="M967" s="2"/>
      <c r="N967" s="2"/>
      <c r="O967" s="2"/>
      <c r="P967" s="11"/>
      <c r="Q967" s="2"/>
      <c r="R967" s="2"/>
      <c r="S967" s="18"/>
      <c r="T967" s="2"/>
      <c r="U967" s="2"/>
      <c r="V967" s="2"/>
      <c r="W967" s="2"/>
      <c r="X967" s="2"/>
      <c r="Y967" t="str">
        <f t="shared" si="75"/>
        <v/>
      </c>
      <c r="AA967" s="2"/>
      <c r="AB967" s="2"/>
      <c r="AC967" s="2"/>
      <c r="AD967" s="2"/>
      <c r="AE967" s="2"/>
      <c r="AF967" s="2"/>
      <c r="AG967" s="2"/>
      <c r="AH967" s="2"/>
      <c r="AI967" s="16" t="s">
        <v>328</v>
      </c>
      <c r="AJ967" s="19"/>
      <c r="AK967" s="19"/>
      <c r="AL967" s="19"/>
      <c r="AM967" s="19"/>
      <c r="AN967" s="19"/>
      <c r="AO967" s="10"/>
      <c r="AP967" s="10"/>
      <c r="AQ967" s="10"/>
      <c r="AR967" s="10"/>
    </row>
    <row r="968" spans="1:44" customFormat="1" x14ac:dyDescent="0.55000000000000004">
      <c r="A968" s="2"/>
      <c r="B968" t="str">
        <f>IF(A968="","",VLOOKUP(A968,Sheet2!$H$2:$J$74,2,FALSE))</f>
        <v/>
      </c>
      <c r="C968" t="str">
        <f>IF(A968="","",VLOOKUP(A968,Sheet2!$H$2:$J$74,3,FALSE))</f>
        <v/>
      </c>
      <c r="D968" t="str">
        <f>IF(A968="","",VLOOKUP(A968,Sheet2!$H$2:$M$74,4,FALSE))</f>
        <v/>
      </c>
      <c r="E968" t="str">
        <f>IF(A968="","",VLOOKUP(A968,Sheet2!$H$2:$M$74,5,FALSE))</f>
        <v/>
      </c>
      <c r="F968" t="str">
        <f>IF(A968="","",VLOOKUP(A968,Sheet2!$H$2:$M$74,6,FALSE))</f>
        <v/>
      </c>
      <c r="G968" t="str">
        <f t="shared" si="76"/>
        <v/>
      </c>
      <c r="H968" t="str">
        <f t="shared" si="77"/>
        <v/>
      </c>
      <c r="I968" t="str">
        <f t="shared" si="78"/>
        <v/>
      </c>
      <c r="J968" t="str">
        <f t="shared" si="79"/>
        <v/>
      </c>
      <c r="K968" s="2"/>
      <c r="L968" s="2"/>
      <c r="M968" s="2"/>
      <c r="N968" s="2"/>
      <c r="O968" s="2"/>
      <c r="P968" s="11"/>
      <c r="Q968" s="2"/>
      <c r="R968" s="2"/>
      <c r="S968" s="18"/>
      <c r="T968" s="2"/>
      <c r="U968" s="2"/>
      <c r="V968" s="2"/>
      <c r="W968" s="2"/>
      <c r="X968" s="2"/>
      <c r="Y968" t="str">
        <f t="shared" si="75"/>
        <v/>
      </c>
      <c r="AA968" s="2"/>
      <c r="AB968" s="2"/>
      <c r="AC968" s="2"/>
      <c r="AD968" s="2"/>
      <c r="AE968" s="2"/>
      <c r="AF968" s="2"/>
      <c r="AG968" s="2"/>
      <c r="AH968" s="2"/>
      <c r="AI968" s="16" t="s">
        <v>328</v>
      </c>
      <c r="AJ968" s="19"/>
      <c r="AK968" s="19"/>
      <c r="AL968" s="19"/>
      <c r="AM968" s="19"/>
      <c r="AN968" s="19"/>
      <c r="AO968" s="10"/>
      <c r="AP968" s="10"/>
      <c r="AQ968" s="10"/>
      <c r="AR968" s="10"/>
    </row>
    <row r="969" spans="1:44" customFormat="1" x14ac:dyDescent="0.55000000000000004">
      <c r="A969" s="2"/>
      <c r="B969" t="str">
        <f>IF(A969="","",VLOOKUP(A969,Sheet2!$H$2:$J$74,2,FALSE))</f>
        <v/>
      </c>
      <c r="C969" t="str">
        <f>IF(A969="","",VLOOKUP(A969,Sheet2!$H$2:$J$74,3,FALSE))</f>
        <v/>
      </c>
      <c r="D969" t="str">
        <f>IF(A969="","",VLOOKUP(A969,Sheet2!$H$2:$M$74,4,FALSE))</f>
        <v/>
      </c>
      <c r="E969" t="str">
        <f>IF(A969="","",VLOOKUP(A969,Sheet2!$H$2:$M$74,5,FALSE))</f>
        <v/>
      </c>
      <c r="F969" t="str">
        <f>IF(A969="","",VLOOKUP(A969,Sheet2!$H$2:$M$74,6,FALSE))</f>
        <v/>
      </c>
      <c r="G969" t="str">
        <f t="shared" si="76"/>
        <v/>
      </c>
      <c r="H969" t="str">
        <f t="shared" si="77"/>
        <v/>
      </c>
      <c r="I969" t="str">
        <f t="shared" si="78"/>
        <v/>
      </c>
      <c r="J969" t="str">
        <f t="shared" si="79"/>
        <v/>
      </c>
      <c r="K969" s="2"/>
      <c r="L969" s="2"/>
      <c r="M969" s="2"/>
      <c r="N969" s="2"/>
      <c r="O969" s="2"/>
      <c r="P969" s="11"/>
      <c r="Q969" s="2"/>
      <c r="R969" s="2"/>
      <c r="S969" s="18"/>
      <c r="T969" s="2"/>
      <c r="U969" s="2"/>
      <c r="V969" s="2"/>
      <c r="W969" s="2"/>
      <c r="X969" s="2"/>
      <c r="Y969" t="str">
        <f t="shared" si="75"/>
        <v/>
      </c>
      <c r="AA969" s="2"/>
      <c r="AB969" s="2"/>
      <c r="AC969" s="2"/>
      <c r="AD969" s="2"/>
      <c r="AE969" s="2"/>
      <c r="AF969" s="2"/>
      <c r="AG969" s="2"/>
      <c r="AH969" s="2"/>
      <c r="AI969" s="16" t="s">
        <v>328</v>
      </c>
      <c r="AJ969" s="19"/>
      <c r="AK969" s="19"/>
      <c r="AL969" s="19"/>
      <c r="AM969" s="19"/>
      <c r="AN969" s="19"/>
      <c r="AO969" s="10"/>
      <c r="AP969" s="10"/>
      <c r="AQ969" s="10"/>
      <c r="AR969" s="10"/>
    </row>
    <row r="970" spans="1:44" customFormat="1" x14ac:dyDescent="0.55000000000000004">
      <c r="A970" s="2"/>
      <c r="B970" t="str">
        <f>IF(A970="","",VLOOKUP(A970,Sheet2!$H$2:$J$74,2,FALSE))</f>
        <v/>
      </c>
      <c r="C970" t="str">
        <f>IF(A970="","",VLOOKUP(A970,Sheet2!$H$2:$J$74,3,FALSE))</f>
        <v/>
      </c>
      <c r="D970" t="str">
        <f>IF(A970="","",VLOOKUP(A970,Sheet2!$H$2:$M$74,4,FALSE))</f>
        <v/>
      </c>
      <c r="E970" t="str">
        <f>IF(A970="","",VLOOKUP(A970,Sheet2!$H$2:$M$74,5,FALSE))</f>
        <v/>
      </c>
      <c r="F970" t="str">
        <f>IF(A970="","",VLOOKUP(A970,Sheet2!$H$2:$M$74,6,FALSE))</f>
        <v/>
      </c>
      <c r="G970" t="str">
        <f t="shared" si="76"/>
        <v/>
      </c>
      <c r="H970" t="str">
        <f t="shared" si="77"/>
        <v/>
      </c>
      <c r="I970" t="str">
        <f t="shared" si="78"/>
        <v/>
      </c>
      <c r="J970" t="str">
        <f t="shared" si="79"/>
        <v/>
      </c>
      <c r="K970" s="2"/>
      <c r="L970" s="2"/>
      <c r="M970" s="2"/>
      <c r="N970" s="2"/>
      <c r="O970" s="2"/>
      <c r="P970" s="11"/>
      <c r="Q970" s="2"/>
      <c r="R970" s="2"/>
      <c r="S970" s="18"/>
      <c r="T970" s="2"/>
      <c r="U970" s="2"/>
      <c r="V970" s="2"/>
      <c r="W970" s="2"/>
      <c r="X970" s="2"/>
      <c r="Y970" t="str">
        <f t="shared" si="75"/>
        <v/>
      </c>
      <c r="AA970" s="2"/>
      <c r="AB970" s="2"/>
      <c r="AC970" s="2"/>
      <c r="AD970" s="2"/>
      <c r="AE970" s="2"/>
      <c r="AF970" s="2"/>
      <c r="AG970" s="2"/>
      <c r="AH970" s="2"/>
      <c r="AI970" s="16" t="s">
        <v>328</v>
      </c>
      <c r="AJ970" s="19"/>
      <c r="AK970" s="19"/>
      <c r="AL970" s="19"/>
      <c r="AM970" s="19"/>
      <c r="AN970" s="19"/>
      <c r="AO970" s="10"/>
      <c r="AP970" s="10"/>
      <c r="AQ970" s="10"/>
      <c r="AR970" s="10"/>
    </row>
    <row r="971" spans="1:44" customFormat="1" x14ac:dyDescent="0.55000000000000004">
      <c r="A971" s="2"/>
      <c r="B971" t="str">
        <f>IF(A971="","",VLOOKUP(A971,Sheet2!$H$2:$J$74,2,FALSE))</f>
        <v/>
      </c>
      <c r="C971" t="str">
        <f>IF(A971="","",VLOOKUP(A971,Sheet2!$H$2:$J$74,3,FALSE))</f>
        <v/>
      </c>
      <c r="D971" t="str">
        <f>IF(A971="","",VLOOKUP(A971,Sheet2!$H$2:$M$74,4,FALSE))</f>
        <v/>
      </c>
      <c r="E971" t="str">
        <f>IF(A971="","",VLOOKUP(A971,Sheet2!$H$2:$M$74,5,FALSE))</f>
        <v/>
      </c>
      <c r="F971" t="str">
        <f>IF(A971="","",VLOOKUP(A971,Sheet2!$H$2:$M$74,6,FALSE))</f>
        <v/>
      </c>
      <c r="G971" t="str">
        <f t="shared" si="76"/>
        <v/>
      </c>
      <c r="H971" t="str">
        <f t="shared" si="77"/>
        <v/>
      </c>
      <c r="I971" t="str">
        <f t="shared" si="78"/>
        <v/>
      </c>
      <c r="J971" t="str">
        <f t="shared" si="79"/>
        <v/>
      </c>
      <c r="K971" s="2"/>
      <c r="L971" s="2"/>
      <c r="M971" s="2"/>
      <c r="N971" s="2"/>
      <c r="O971" s="2"/>
      <c r="P971" s="11"/>
      <c r="Q971" s="2"/>
      <c r="R971" s="2"/>
      <c r="S971" s="18"/>
      <c r="T971" s="2"/>
      <c r="U971" s="2"/>
      <c r="V971" s="2"/>
      <c r="W971" s="2"/>
      <c r="X971" s="2"/>
      <c r="Y971" t="str">
        <f t="shared" si="75"/>
        <v/>
      </c>
      <c r="AA971" s="2"/>
      <c r="AB971" s="2"/>
      <c r="AC971" s="2"/>
      <c r="AD971" s="2"/>
      <c r="AE971" s="2"/>
      <c r="AF971" s="2"/>
      <c r="AG971" s="2"/>
      <c r="AH971" s="2"/>
      <c r="AI971" s="16" t="s">
        <v>328</v>
      </c>
      <c r="AJ971" s="19"/>
      <c r="AK971" s="19"/>
      <c r="AL971" s="19"/>
      <c r="AM971" s="19"/>
      <c r="AN971" s="19"/>
      <c r="AO971" s="10"/>
      <c r="AP971" s="10"/>
      <c r="AQ971" s="10"/>
      <c r="AR971" s="10"/>
    </row>
    <row r="972" spans="1:44" customFormat="1" x14ac:dyDescent="0.55000000000000004">
      <c r="A972" s="2"/>
      <c r="B972" t="str">
        <f>IF(A972="","",VLOOKUP(A972,Sheet2!$H$2:$J$74,2,FALSE))</f>
        <v/>
      </c>
      <c r="C972" t="str">
        <f>IF(A972="","",VLOOKUP(A972,Sheet2!$H$2:$J$74,3,FALSE))</f>
        <v/>
      </c>
      <c r="D972" t="str">
        <f>IF(A972="","",VLOOKUP(A972,Sheet2!$H$2:$M$74,4,FALSE))</f>
        <v/>
      </c>
      <c r="E972" t="str">
        <f>IF(A972="","",VLOOKUP(A972,Sheet2!$H$2:$M$74,5,FALSE))</f>
        <v/>
      </c>
      <c r="F972" t="str">
        <f>IF(A972="","",VLOOKUP(A972,Sheet2!$H$2:$M$74,6,FALSE))</f>
        <v/>
      </c>
      <c r="G972" t="str">
        <f t="shared" si="76"/>
        <v/>
      </c>
      <c r="H972" t="str">
        <f t="shared" si="77"/>
        <v/>
      </c>
      <c r="I972" t="str">
        <f t="shared" si="78"/>
        <v/>
      </c>
      <c r="J972" t="str">
        <f t="shared" si="79"/>
        <v/>
      </c>
      <c r="K972" s="2"/>
      <c r="L972" s="2"/>
      <c r="M972" s="2"/>
      <c r="N972" s="2"/>
      <c r="O972" s="2"/>
      <c r="P972" s="11"/>
      <c r="Q972" s="2"/>
      <c r="R972" s="2"/>
      <c r="S972" s="18"/>
      <c r="T972" s="2"/>
      <c r="U972" s="2"/>
      <c r="V972" s="2"/>
      <c r="W972" s="2"/>
      <c r="X972" s="2"/>
      <c r="Y972" t="str">
        <f t="shared" si="75"/>
        <v/>
      </c>
      <c r="AA972" s="2"/>
      <c r="AB972" s="2"/>
      <c r="AC972" s="2"/>
      <c r="AD972" s="2"/>
      <c r="AE972" s="2"/>
      <c r="AF972" s="2"/>
      <c r="AG972" s="2"/>
      <c r="AH972" s="2"/>
      <c r="AI972" s="16" t="s">
        <v>328</v>
      </c>
      <c r="AJ972" s="19"/>
      <c r="AK972" s="19"/>
      <c r="AL972" s="19"/>
      <c r="AM972" s="19"/>
      <c r="AN972" s="19"/>
      <c r="AO972" s="10"/>
      <c r="AP972" s="10"/>
      <c r="AQ972" s="10"/>
      <c r="AR972" s="10"/>
    </row>
    <row r="973" spans="1:44" customFormat="1" x14ac:dyDescent="0.55000000000000004">
      <c r="A973" s="2"/>
      <c r="B973" t="str">
        <f>IF(A973="","",VLOOKUP(A973,Sheet2!$H$2:$J$74,2,FALSE))</f>
        <v/>
      </c>
      <c r="C973" t="str">
        <f>IF(A973="","",VLOOKUP(A973,Sheet2!$H$2:$J$74,3,FALSE))</f>
        <v/>
      </c>
      <c r="D973" t="str">
        <f>IF(A973="","",VLOOKUP(A973,Sheet2!$H$2:$M$74,4,FALSE))</f>
        <v/>
      </c>
      <c r="E973" t="str">
        <f>IF(A973="","",VLOOKUP(A973,Sheet2!$H$2:$M$74,5,FALSE))</f>
        <v/>
      </c>
      <c r="F973" t="str">
        <f>IF(A973="","",VLOOKUP(A973,Sheet2!$H$2:$M$74,6,FALSE))</f>
        <v/>
      </c>
      <c r="G973" t="str">
        <f t="shared" si="76"/>
        <v/>
      </c>
      <c r="H973" t="str">
        <f t="shared" si="77"/>
        <v/>
      </c>
      <c r="I973" t="str">
        <f t="shared" si="78"/>
        <v/>
      </c>
      <c r="J973" t="str">
        <f t="shared" si="79"/>
        <v/>
      </c>
      <c r="K973" s="2"/>
      <c r="L973" s="2"/>
      <c r="M973" s="2"/>
      <c r="N973" s="2"/>
      <c r="O973" s="2"/>
      <c r="P973" s="11"/>
      <c r="Q973" s="2"/>
      <c r="R973" s="2"/>
      <c r="S973" s="18"/>
      <c r="T973" s="2"/>
      <c r="U973" s="2"/>
      <c r="V973" s="2"/>
      <c r="W973" s="2"/>
      <c r="X973" s="2"/>
      <c r="Y973" t="str">
        <f t="shared" si="75"/>
        <v/>
      </c>
      <c r="AA973" s="2"/>
      <c r="AB973" s="2"/>
      <c r="AC973" s="2"/>
      <c r="AD973" s="2"/>
      <c r="AE973" s="2"/>
      <c r="AF973" s="2"/>
      <c r="AG973" s="2"/>
      <c r="AH973" s="2"/>
      <c r="AI973" s="16" t="s">
        <v>328</v>
      </c>
      <c r="AJ973" s="19"/>
      <c r="AK973" s="19"/>
      <c r="AL973" s="19"/>
      <c r="AM973" s="19"/>
      <c r="AN973" s="19"/>
      <c r="AO973" s="10"/>
      <c r="AP973" s="10"/>
      <c r="AQ973" s="10"/>
      <c r="AR973" s="10"/>
    </row>
    <row r="974" spans="1:44" customFormat="1" x14ac:dyDescent="0.55000000000000004">
      <c r="A974" s="2"/>
      <c r="B974" t="str">
        <f>IF(A974="","",VLOOKUP(A974,Sheet2!$H$2:$J$74,2,FALSE))</f>
        <v/>
      </c>
      <c r="C974" t="str">
        <f>IF(A974="","",VLOOKUP(A974,Sheet2!$H$2:$J$74,3,FALSE))</f>
        <v/>
      </c>
      <c r="D974" t="str">
        <f>IF(A974="","",VLOOKUP(A974,Sheet2!$H$2:$M$74,4,FALSE))</f>
        <v/>
      </c>
      <c r="E974" t="str">
        <f>IF(A974="","",VLOOKUP(A974,Sheet2!$H$2:$M$74,5,FALSE))</f>
        <v/>
      </c>
      <c r="F974" t="str">
        <f>IF(A974="","",VLOOKUP(A974,Sheet2!$H$2:$M$74,6,FALSE))</f>
        <v/>
      </c>
      <c r="G974" t="str">
        <f t="shared" si="76"/>
        <v/>
      </c>
      <c r="H974" t="str">
        <f t="shared" si="77"/>
        <v/>
      </c>
      <c r="I974" t="str">
        <f t="shared" si="78"/>
        <v/>
      </c>
      <c r="J974" t="str">
        <f t="shared" si="79"/>
        <v/>
      </c>
      <c r="K974" s="2"/>
      <c r="L974" s="2"/>
      <c r="M974" s="2"/>
      <c r="N974" s="2"/>
      <c r="O974" s="2"/>
      <c r="P974" s="11"/>
      <c r="Q974" s="2"/>
      <c r="R974" s="2"/>
      <c r="S974" s="18"/>
      <c r="T974" s="2"/>
      <c r="U974" s="2"/>
      <c r="V974" s="2"/>
      <c r="W974" s="2"/>
      <c r="X974" s="2"/>
      <c r="Y974" t="str">
        <f t="shared" si="75"/>
        <v/>
      </c>
      <c r="AA974" s="2"/>
      <c r="AB974" s="2"/>
      <c r="AC974" s="2"/>
      <c r="AD974" s="2"/>
      <c r="AE974" s="2"/>
      <c r="AF974" s="2"/>
      <c r="AG974" s="2"/>
      <c r="AH974" s="2"/>
      <c r="AI974" s="16" t="s">
        <v>328</v>
      </c>
      <c r="AJ974" s="19"/>
      <c r="AK974" s="19"/>
      <c r="AL974" s="19"/>
      <c r="AM974" s="19"/>
      <c r="AN974" s="19"/>
      <c r="AO974" s="10"/>
      <c r="AP974" s="10"/>
      <c r="AQ974" s="10"/>
      <c r="AR974" s="10"/>
    </row>
    <row r="975" spans="1:44" customFormat="1" x14ac:dyDescent="0.55000000000000004">
      <c r="A975" s="2"/>
      <c r="B975" t="str">
        <f>IF(A975="","",VLOOKUP(A975,Sheet2!$H$2:$J$74,2,FALSE))</f>
        <v/>
      </c>
      <c r="C975" t="str">
        <f>IF(A975="","",VLOOKUP(A975,Sheet2!$H$2:$J$74,3,FALSE))</f>
        <v/>
      </c>
      <c r="D975" t="str">
        <f>IF(A975="","",VLOOKUP(A975,Sheet2!$H$2:$M$74,4,FALSE))</f>
        <v/>
      </c>
      <c r="E975" t="str">
        <f>IF(A975="","",VLOOKUP(A975,Sheet2!$H$2:$M$74,5,FALSE))</f>
        <v/>
      </c>
      <c r="F975" t="str">
        <f>IF(A975="","",VLOOKUP(A975,Sheet2!$H$2:$M$74,6,FALSE))</f>
        <v/>
      </c>
      <c r="G975" t="str">
        <f t="shared" si="76"/>
        <v/>
      </c>
      <c r="H975" t="str">
        <f t="shared" si="77"/>
        <v/>
      </c>
      <c r="I975" t="str">
        <f t="shared" si="78"/>
        <v/>
      </c>
      <c r="J975" t="str">
        <f t="shared" si="79"/>
        <v/>
      </c>
      <c r="K975" s="2"/>
      <c r="L975" s="2"/>
      <c r="M975" s="2"/>
      <c r="N975" s="2"/>
      <c r="O975" s="2"/>
      <c r="P975" s="11"/>
      <c r="Q975" s="2"/>
      <c r="R975" s="2"/>
      <c r="S975" s="18"/>
      <c r="T975" s="2"/>
      <c r="U975" s="2"/>
      <c r="V975" s="2"/>
      <c r="W975" s="2"/>
      <c r="X975" s="2"/>
      <c r="Y975" t="str">
        <f t="shared" si="75"/>
        <v/>
      </c>
      <c r="AA975" s="2"/>
      <c r="AB975" s="2"/>
      <c r="AC975" s="2"/>
      <c r="AD975" s="2"/>
      <c r="AE975" s="2"/>
      <c r="AF975" s="2"/>
      <c r="AG975" s="2"/>
      <c r="AH975" s="2"/>
      <c r="AI975" s="16" t="s">
        <v>328</v>
      </c>
      <c r="AJ975" s="19"/>
      <c r="AK975" s="19"/>
      <c r="AL975" s="19"/>
      <c r="AM975" s="19"/>
      <c r="AN975" s="19"/>
      <c r="AO975" s="10"/>
      <c r="AP975" s="10"/>
      <c r="AQ975" s="10"/>
      <c r="AR975" s="10"/>
    </row>
    <row r="976" spans="1:44" customFormat="1" x14ac:dyDescent="0.55000000000000004">
      <c r="A976" s="2"/>
      <c r="B976" t="str">
        <f>IF(A976="","",VLOOKUP(A976,Sheet2!$H$2:$J$74,2,FALSE))</f>
        <v/>
      </c>
      <c r="C976" t="str">
        <f>IF(A976="","",VLOOKUP(A976,Sheet2!$H$2:$J$74,3,FALSE))</f>
        <v/>
      </c>
      <c r="D976" t="str">
        <f>IF(A976="","",VLOOKUP(A976,Sheet2!$H$2:$M$74,4,FALSE))</f>
        <v/>
      </c>
      <c r="E976" t="str">
        <f>IF(A976="","",VLOOKUP(A976,Sheet2!$H$2:$M$74,5,FALSE))</f>
        <v/>
      </c>
      <c r="F976" t="str">
        <f>IF(A976="","",VLOOKUP(A976,Sheet2!$H$2:$M$74,6,FALSE))</f>
        <v/>
      </c>
      <c r="G976" t="str">
        <f t="shared" si="76"/>
        <v/>
      </c>
      <c r="H976" t="str">
        <f t="shared" si="77"/>
        <v/>
      </c>
      <c r="I976" t="str">
        <f t="shared" si="78"/>
        <v/>
      </c>
      <c r="J976" t="str">
        <f t="shared" si="79"/>
        <v/>
      </c>
      <c r="K976" s="2"/>
      <c r="L976" s="2"/>
      <c r="M976" s="2"/>
      <c r="N976" s="2"/>
      <c r="O976" s="2"/>
      <c r="P976" s="11"/>
      <c r="Q976" s="2"/>
      <c r="R976" s="2"/>
      <c r="S976" s="18"/>
      <c r="T976" s="2"/>
      <c r="U976" s="2"/>
      <c r="V976" s="2"/>
      <c r="W976" s="2"/>
      <c r="X976" s="2"/>
      <c r="Y976" t="str">
        <f t="shared" si="75"/>
        <v/>
      </c>
      <c r="AA976" s="2"/>
      <c r="AB976" s="2"/>
      <c r="AC976" s="2"/>
      <c r="AD976" s="2"/>
      <c r="AE976" s="2"/>
      <c r="AF976" s="2"/>
      <c r="AG976" s="2"/>
      <c r="AH976" s="2"/>
      <c r="AI976" s="16" t="s">
        <v>328</v>
      </c>
      <c r="AJ976" s="19"/>
      <c r="AK976" s="19"/>
      <c r="AL976" s="19"/>
      <c r="AM976" s="19"/>
      <c r="AN976" s="19"/>
      <c r="AO976" s="10"/>
      <c r="AP976" s="10"/>
      <c r="AQ976" s="10"/>
      <c r="AR976" s="10"/>
    </row>
    <row r="977" spans="1:44" customFormat="1" x14ac:dyDescent="0.55000000000000004">
      <c r="A977" s="2"/>
      <c r="B977" t="str">
        <f>IF(A977="","",VLOOKUP(A977,Sheet2!$H$2:$J$74,2,FALSE))</f>
        <v/>
      </c>
      <c r="C977" t="str">
        <f>IF(A977="","",VLOOKUP(A977,Sheet2!$H$2:$J$74,3,FALSE))</f>
        <v/>
      </c>
      <c r="D977" t="str">
        <f>IF(A977="","",VLOOKUP(A977,Sheet2!$H$2:$M$74,4,FALSE))</f>
        <v/>
      </c>
      <c r="E977" t="str">
        <f>IF(A977="","",VLOOKUP(A977,Sheet2!$H$2:$M$74,5,FALSE))</f>
        <v/>
      </c>
      <c r="F977" t="str">
        <f>IF(A977="","",VLOOKUP(A977,Sheet2!$H$2:$M$74,6,FALSE))</f>
        <v/>
      </c>
      <c r="G977" t="str">
        <f t="shared" si="76"/>
        <v/>
      </c>
      <c r="H977" t="str">
        <f t="shared" si="77"/>
        <v/>
      </c>
      <c r="I977" t="str">
        <f t="shared" si="78"/>
        <v/>
      </c>
      <c r="J977" t="str">
        <f t="shared" si="79"/>
        <v/>
      </c>
      <c r="K977" s="2"/>
      <c r="L977" s="2"/>
      <c r="M977" s="2"/>
      <c r="N977" s="2"/>
      <c r="O977" s="2"/>
      <c r="P977" s="11"/>
      <c r="Q977" s="2"/>
      <c r="R977" s="2"/>
      <c r="S977" s="18"/>
      <c r="T977" s="2"/>
      <c r="U977" s="2"/>
      <c r="V977" s="2"/>
      <c r="W977" s="2"/>
      <c r="X977" s="2"/>
      <c r="Y977" t="str">
        <f t="shared" si="75"/>
        <v/>
      </c>
      <c r="AA977" s="2"/>
      <c r="AB977" s="2"/>
      <c r="AC977" s="2"/>
      <c r="AD977" s="2"/>
      <c r="AE977" s="2"/>
      <c r="AF977" s="2"/>
      <c r="AG977" s="2"/>
      <c r="AH977" s="2"/>
      <c r="AI977" s="16" t="s">
        <v>328</v>
      </c>
      <c r="AJ977" s="19"/>
      <c r="AK977" s="19"/>
      <c r="AL977" s="19"/>
      <c r="AM977" s="19"/>
      <c r="AN977" s="19"/>
      <c r="AO977" s="10"/>
      <c r="AP977" s="10"/>
      <c r="AQ977" s="10"/>
      <c r="AR977" s="10"/>
    </row>
    <row r="978" spans="1:44" customFormat="1" x14ac:dyDescent="0.55000000000000004">
      <c r="A978" s="2"/>
      <c r="B978" t="str">
        <f>IF(A978="","",VLOOKUP(A978,Sheet2!$H$2:$J$74,2,FALSE))</f>
        <v/>
      </c>
      <c r="C978" t="str">
        <f>IF(A978="","",VLOOKUP(A978,Sheet2!$H$2:$J$74,3,FALSE))</f>
        <v/>
      </c>
      <c r="D978" t="str">
        <f>IF(A978="","",VLOOKUP(A978,Sheet2!$H$2:$M$74,4,FALSE))</f>
        <v/>
      </c>
      <c r="E978" t="str">
        <f>IF(A978="","",VLOOKUP(A978,Sheet2!$H$2:$M$74,5,FALSE))</f>
        <v/>
      </c>
      <c r="F978" t="str">
        <f>IF(A978="","",VLOOKUP(A978,Sheet2!$H$2:$M$74,6,FALSE))</f>
        <v/>
      </c>
      <c r="G978" t="str">
        <f t="shared" si="76"/>
        <v/>
      </c>
      <c r="H978" t="str">
        <f t="shared" si="77"/>
        <v/>
      </c>
      <c r="I978" t="str">
        <f t="shared" si="78"/>
        <v/>
      </c>
      <c r="J978" t="str">
        <f t="shared" si="79"/>
        <v/>
      </c>
      <c r="K978" s="2"/>
      <c r="L978" s="2"/>
      <c r="M978" s="2"/>
      <c r="N978" s="2"/>
      <c r="O978" s="2"/>
      <c r="P978" s="11"/>
      <c r="Q978" s="2"/>
      <c r="R978" s="2"/>
      <c r="S978" s="18"/>
      <c r="T978" s="2"/>
      <c r="U978" s="2"/>
      <c r="V978" s="2"/>
      <c r="W978" s="2"/>
      <c r="X978" s="2"/>
      <c r="Y978" t="str">
        <f t="shared" si="75"/>
        <v/>
      </c>
      <c r="AA978" s="2"/>
      <c r="AB978" s="2"/>
      <c r="AC978" s="2"/>
      <c r="AD978" s="2"/>
      <c r="AE978" s="2"/>
      <c r="AF978" s="2"/>
      <c r="AG978" s="2"/>
      <c r="AH978" s="2"/>
      <c r="AI978" s="16" t="s">
        <v>328</v>
      </c>
      <c r="AJ978" s="19"/>
      <c r="AK978" s="19"/>
      <c r="AL978" s="19"/>
      <c r="AM978" s="19"/>
      <c r="AN978" s="19"/>
      <c r="AO978" s="10"/>
      <c r="AP978" s="10"/>
      <c r="AQ978" s="10"/>
      <c r="AR978" s="10"/>
    </row>
    <row r="979" spans="1:44" customFormat="1" x14ac:dyDescent="0.55000000000000004">
      <c r="A979" s="2"/>
      <c r="B979" t="str">
        <f>IF(A979="","",VLOOKUP(A979,Sheet2!$H$2:$J$74,2,FALSE))</f>
        <v/>
      </c>
      <c r="C979" t="str">
        <f>IF(A979="","",VLOOKUP(A979,Sheet2!$H$2:$J$74,3,FALSE))</f>
        <v/>
      </c>
      <c r="D979" t="str">
        <f>IF(A979="","",VLOOKUP(A979,Sheet2!$H$2:$M$74,4,FALSE))</f>
        <v/>
      </c>
      <c r="E979" t="str">
        <f>IF(A979="","",VLOOKUP(A979,Sheet2!$H$2:$M$74,5,FALSE))</f>
        <v/>
      </c>
      <c r="F979" t="str">
        <f>IF(A979="","",VLOOKUP(A979,Sheet2!$H$2:$M$74,6,FALSE))</f>
        <v/>
      </c>
      <c r="G979" t="str">
        <f t="shared" si="76"/>
        <v/>
      </c>
      <c r="H979" t="str">
        <f t="shared" si="77"/>
        <v/>
      </c>
      <c r="I979" t="str">
        <f t="shared" si="78"/>
        <v/>
      </c>
      <c r="J979" t="str">
        <f t="shared" si="79"/>
        <v/>
      </c>
      <c r="K979" s="2"/>
      <c r="L979" s="2"/>
      <c r="M979" s="2"/>
      <c r="N979" s="2"/>
      <c r="O979" s="2"/>
      <c r="P979" s="11"/>
      <c r="Q979" s="2"/>
      <c r="R979" s="2"/>
      <c r="S979" s="18"/>
      <c r="T979" s="2"/>
      <c r="U979" s="2"/>
      <c r="V979" s="2"/>
      <c r="W979" s="2"/>
      <c r="X979" s="2"/>
      <c r="Y979" t="str">
        <f t="shared" si="75"/>
        <v/>
      </c>
      <c r="AA979" s="2"/>
      <c r="AB979" s="2"/>
      <c r="AC979" s="2"/>
      <c r="AD979" s="2"/>
      <c r="AE979" s="2"/>
      <c r="AF979" s="2"/>
      <c r="AG979" s="2"/>
      <c r="AH979" s="2"/>
      <c r="AI979" s="16" t="s">
        <v>328</v>
      </c>
      <c r="AJ979" s="19"/>
      <c r="AK979" s="19"/>
      <c r="AL979" s="19"/>
      <c r="AM979" s="19"/>
      <c r="AN979" s="19"/>
      <c r="AO979" s="10"/>
      <c r="AP979" s="10"/>
      <c r="AQ979" s="10"/>
      <c r="AR979" s="10"/>
    </row>
    <row r="980" spans="1:44" customFormat="1" x14ac:dyDescent="0.55000000000000004">
      <c r="A980" s="2"/>
      <c r="B980" t="str">
        <f>IF(A980="","",VLOOKUP(A980,Sheet2!$H$2:$J$74,2,FALSE))</f>
        <v/>
      </c>
      <c r="C980" t="str">
        <f>IF(A980="","",VLOOKUP(A980,Sheet2!$H$2:$J$74,3,FALSE))</f>
        <v/>
      </c>
      <c r="D980" t="str">
        <f>IF(A980="","",VLOOKUP(A980,Sheet2!$H$2:$M$74,4,FALSE))</f>
        <v/>
      </c>
      <c r="E980" t="str">
        <f>IF(A980="","",VLOOKUP(A980,Sheet2!$H$2:$M$74,5,FALSE))</f>
        <v/>
      </c>
      <c r="F980" t="str">
        <f>IF(A980="","",VLOOKUP(A980,Sheet2!$H$2:$M$74,6,FALSE))</f>
        <v/>
      </c>
      <c r="G980" t="str">
        <f t="shared" si="76"/>
        <v/>
      </c>
      <c r="H980" t="str">
        <f t="shared" si="77"/>
        <v/>
      </c>
      <c r="I980" t="str">
        <f t="shared" si="78"/>
        <v/>
      </c>
      <c r="J980" t="str">
        <f t="shared" si="79"/>
        <v/>
      </c>
      <c r="K980" s="2"/>
      <c r="L980" s="2"/>
      <c r="M980" s="2"/>
      <c r="N980" s="2"/>
      <c r="O980" s="2"/>
      <c r="P980" s="11"/>
      <c r="Q980" s="2"/>
      <c r="R980" s="2"/>
      <c r="S980" s="18"/>
      <c r="T980" s="2"/>
      <c r="U980" s="2"/>
      <c r="V980" s="2"/>
      <c r="W980" s="2"/>
      <c r="X980" s="2"/>
      <c r="Y980" t="str">
        <f t="shared" si="75"/>
        <v/>
      </c>
      <c r="AA980" s="2"/>
      <c r="AB980" s="2"/>
      <c r="AC980" s="2"/>
      <c r="AD980" s="2"/>
      <c r="AE980" s="2"/>
      <c r="AF980" s="2"/>
      <c r="AG980" s="2"/>
      <c r="AH980" s="2"/>
      <c r="AI980" s="16" t="s">
        <v>328</v>
      </c>
      <c r="AJ980" s="19"/>
      <c r="AK980" s="19"/>
      <c r="AL980" s="19"/>
      <c r="AM980" s="19"/>
      <c r="AN980" s="19"/>
      <c r="AO980" s="10"/>
      <c r="AP980" s="10"/>
      <c r="AQ980" s="10"/>
      <c r="AR980" s="10"/>
    </row>
    <row r="981" spans="1:44" customFormat="1" x14ac:dyDescent="0.55000000000000004">
      <c r="A981" s="2"/>
      <c r="B981" t="str">
        <f>IF(A981="","",VLOOKUP(A981,Sheet2!$H$2:$J$74,2,FALSE))</f>
        <v/>
      </c>
      <c r="C981" t="str">
        <f>IF(A981="","",VLOOKUP(A981,Sheet2!$H$2:$J$74,3,FALSE))</f>
        <v/>
      </c>
      <c r="D981" t="str">
        <f>IF(A981="","",VLOOKUP(A981,Sheet2!$H$2:$M$74,4,FALSE))</f>
        <v/>
      </c>
      <c r="E981" t="str">
        <f>IF(A981="","",VLOOKUP(A981,Sheet2!$H$2:$M$74,5,FALSE))</f>
        <v/>
      </c>
      <c r="F981" t="str">
        <f>IF(A981="","",VLOOKUP(A981,Sheet2!$H$2:$M$74,6,FALSE))</f>
        <v/>
      </c>
      <c r="G981" t="str">
        <f t="shared" si="76"/>
        <v/>
      </c>
      <c r="H981" t="str">
        <f t="shared" si="77"/>
        <v/>
      </c>
      <c r="I981" t="str">
        <f t="shared" si="78"/>
        <v/>
      </c>
      <c r="J981" t="str">
        <f t="shared" si="79"/>
        <v/>
      </c>
      <c r="K981" s="2"/>
      <c r="L981" s="2"/>
      <c r="M981" s="2"/>
      <c r="N981" s="2"/>
      <c r="O981" s="2"/>
      <c r="P981" s="11"/>
      <c r="Q981" s="2"/>
      <c r="R981" s="2"/>
      <c r="S981" s="18"/>
      <c r="T981" s="2"/>
      <c r="U981" s="2"/>
      <c r="V981" s="2"/>
      <c r="W981" s="2"/>
      <c r="X981" s="2"/>
      <c r="Y981" t="str">
        <f t="shared" si="75"/>
        <v/>
      </c>
      <c r="AA981" s="2"/>
      <c r="AB981" s="2"/>
      <c r="AC981" s="2"/>
      <c r="AD981" s="2"/>
      <c r="AE981" s="2"/>
      <c r="AF981" s="2"/>
      <c r="AG981" s="2"/>
      <c r="AH981" s="2"/>
      <c r="AI981" s="16" t="s">
        <v>328</v>
      </c>
      <c r="AJ981" s="19"/>
      <c r="AK981" s="19"/>
      <c r="AL981" s="19"/>
      <c r="AM981" s="19"/>
      <c r="AN981" s="19"/>
      <c r="AO981" s="10"/>
      <c r="AP981" s="10"/>
      <c r="AQ981" s="10"/>
      <c r="AR981" s="10"/>
    </row>
    <row r="982" spans="1:44" customFormat="1" x14ac:dyDescent="0.55000000000000004">
      <c r="A982" s="2"/>
      <c r="B982" t="str">
        <f>IF(A982="","",VLOOKUP(A982,Sheet2!$H$2:$J$74,2,FALSE))</f>
        <v/>
      </c>
      <c r="C982" t="str">
        <f>IF(A982="","",VLOOKUP(A982,Sheet2!$H$2:$J$74,3,FALSE))</f>
        <v/>
      </c>
      <c r="D982" t="str">
        <f>IF(A982="","",VLOOKUP(A982,Sheet2!$H$2:$M$74,4,FALSE))</f>
        <v/>
      </c>
      <c r="E982" t="str">
        <f>IF(A982="","",VLOOKUP(A982,Sheet2!$H$2:$M$74,5,FALSE))</f>
        <v/>
      </c>
      <c r="F982" t="str">
        <f>IF(A982="","",VLOOKUP(A982,Sheet2!$H$2:$M$74,6,FALSE))</f>
        <v/>
      </c>
      <c r="G982" t="str">
        <f t="shared" si="76"/>
        <v/>
      </c>
      <c r="H982" t="str">
        <f t="shared" si="77"/>
        <v/>
      </c>
      <c r="I982" t="str">
        <f t="shared" si="78"/>
        <v/>
      </c>
      <c r="J982" t="str">
        <f t="shared" si="79"/>
        <v/>
      </c>
      <c r="K982" s="2"/>
      <c r="L982" s="2"/>
      <c r="M982" s="2"/>
      <c r="N982" s="2"/>
      <c r="O982" s="2"/>
      <c r="P982" s="11"/>
      <c r="Q982" s="2"/>
      <c r="R982" s="2"/>
      <c r="S982" s="18"/>
      <c r="T982" s="2"/>
      <c r="U982" s="2"/>
      <c r="V982" s="2"/>
      <c r="W982" s="2"/>
      <c r="X982" s="2"/>
      <c r="Y982" t="str">
        <f t="shared" si="75"/>
        <v/>
      </c>
      <c r="AA982" s="2"/>
      <c r="AB982" s="2"/>
      <c r="AC982" s="2"/>
      <c r="AD982" s="2"/>
      <c r="AE982" s="2"/>
      <c r="AF982" s="2"/>
      <c r="AG982" s="2"/>
      <c r="AH982" s="2"/>
      <c r="AI982" s="16" t="s">
        <v>328</v>
      </c>
      <c r="AJ982" s="19"/>
      <c r="AK982" s="19"/>
      <c r="AL982" s="19"/>
      <c r="AM982" s="19"/>
      <c r="AN982" s="19"/>
      <c r="AO982" s="10"/>
      <c r="AP982" s="10"/>
      <c r="AQ982" s="10"/>
      <c r="AR982" s="10"/>
    </row>
    <row r="983" spans="1:44" customFormat="1" x14ac:dyDescent="0.55000000000000004">
      <c r="A983" s="2"/>
      <c r="B983" t="str">
        <f>IF(A983="","",VLOOKUP(A983,Sheet2!$H$2:$J$74,2,FALSE))</f>
        <v/>
      </c>
      <c r="C983" t="str">
        <f>IF(A983="","",VLOOKUP(A983,Sheet2!$H$2:$J$74,3,FALSE))</f>
        <v/>
      </c>
      <c r="D983" t="str">
        <f>IF(A983="","",VLOOKUP(A983,Sheet2!$H$2:$M$74,4,FALSE))</f>
        <v/>
      </c>
      <c r="E983" t="str">
        <f>IF(A983="","",VLOOKUP(A983,Sheet2!$H$2:$M$74,5,FALSE))</f>
        <v/>
      </c>
      <c r="F983" t="str">
        <f>IF(A983="","",VLOOKUP(A983,Sheet2!$H$2:$M$74,6,FALSE))</f>
        <v/>
      </c>
      <c r="G983" t="str">
        <f t="shared" si="76"/>
        <v/>
      </c>
      <c r="H983" t="str">
        <f t="shared" si="77"/>
        <v/>
      </c>
      <c r="I983" t="str">
        <f t="shared" si="78"/>
        <v/>
      </c>
      <c r="J983" t="str">
        <f t="shared" si="79"/>
        <v/>
      </c>
      <c r="K983" s="2"/>
      <c r="L983" s="2"/>
      <c r="M983" s="2"/>
      <c r="N983" s="2"/>
      <c r="O983" s="2"/>
      <c r="P983" s="11"/>
      <c r="Q983" s="2"/>
      <c r="R983" s="2"/>
      <c r="S983" s="18"/>
      <c r="T983" s="2"/>
      <c r="U983" s="2"/>
      <c r="V983" s="2"/>
      <c r="W983" s="2"/>
      <c r="X983" s="2"/>
      <c r="Y983" t="str">
        <f t="shared" si="75"/>
        <v/>
      </c>
      <c r="AA983" s="2"/>
      <c r="AB983" s="2"/>
      <c r="AC983" s="2"/>
      <c r="AD983" s="2"/>
      <c r="AE983" s="2"/>
      <c r="AF983" s="2"/>
      <c r="AG983" s="2"/>
      <c r="AH983" s="2"/>
      <c r="AI983" s="16" t="s">
        <v>328</v>
      </c>
      <c r="AJ983" s="19"/>
      <c r="AK983" s="19"/>
      <c r="AL983" s="19"/>
      <c r="AM983" s="19"/>
      <c r="AN983" s="19"/>
      <c r="AO983" s="10"/>
      <c r="AP983" s="10"/>
      <c r="AQ983" s="10"/>
      <c r="AR983" s="10"/>
    </row>
    <row r="984" spans="1:44" customFormat="1" x14ac:dyDescent="0.55000000000000004">
      <c r="A984" s="2"/>
      <c r="B984" t="str">
        <f>IF(A984="","",VLOOKUP(A984,Sheet2!$H$2:$J$74,2,FALSE))</f>
        <v/>
      </c>
      <c r="C984" t="str">
        <f>IF(A984="","",VLOOKUP(A984,Sheet2!$H$2:$J$74,3,FALSE))</f>
        <v/>
      </c>
      <c r="D984" t="str">
        <f>IF(A984="","",VLOOKUP(A984,Sheet2!$H$2:$M$74,4,FALSE))</f>
        <v/>
      </c>
      <c r="E984" t="str">
        <f>IF(A984="","",VLOOKUP(A984,Sheet2!$H$2:$M$74,5,FALSE))</f>
        <v/>
      </c>
      <c r="F984" t="str">
        <f>IF(A984="","",VLOOKUP(A984,Sheet2!$H$2:$M$74,6,FALSE))</f>
        <v/>
      </c>
      <c r="G984" t="str">
        <f t="shared" si="76"/>
        <v/>
      </c>
      <c r="H984" t="str">
        <f t="shared" si="77"/>
        <v/>
      </c>
      <c r="I984" t="str">
        <f t="shared" si="78"/>
        <v/>
      </c>
      <c r="J984" t="str">
        <f t="shared" si="79"/>
        <v/>
      </c>
      <c r="K984" s="2"/>
      <c r="L984" s="2"/>
      <c r="M984" s="2"/>
      <c r="N984" s="2"/>
      <c r="O984" s="2"/>
      <c r="P984" s="11"/>
      <c r="Q984" s="2"/>
      <c r="R984" s="2"/>
      <c r="S984" s="18"/>
      <c r="T984" s="2"/>
      <c r="U984" s="2"/>
      <c r="V984" s="2"/>
      <c r="W984" s="2"/>
      <c r="X984" s="2"/>
      <c r="Y984" t="str">
        <f t="shared" si="75"/>
        <v/>
      </c>
      <c r="AA984" s="2"/>
      <c r="AB984" s="2"/>
      <c r="AC984" s="2"/>
      <c r="AD984" s="2"/>
      <c r="AE984" s="2"/>
      <c r="AF984" s="2"/>
      <c r="AG984" s="2"/>
      <c r="AH984" s="2"/>
      <c r="AI984" s="16" t="s">
        <v>328</v>
      </c>
      <c r="AJ984" s="19"/>
      <c r="AK984" s="19"/>
      <c r="AL984" s="19"/>
      <c r="AM984" s="19"/>
      <c r="AN984" s="19"/>
      <c r="AO984" s="10"/>
      <c r="AP984" s="10"/>
      <c r="AQ984" s="10"/>
      <c r="AR984" s="10"/>
    </row>
    <row r="985" spans="1:44" customFormat="1" x14ac:dyDescent="0.55000000000000004">
      <c r="A985" s="2"/>
      <c r="B985" t="str">
        <f>IF(A985="","",VLOOKUP(A985,Sheet2!$H$2:$J$74,2,FALSE))</f>
        <v/>
      </c>
      <c r="C985" t="str">
        <f>IF(A985="","",VLOOKUP(A985,Sheet2!$H$2:$J$74,3,FALSE))</f>
        <v/>
      </c>
      <c r="D985" t="str">
        <f>IF(A985="","",VLOOKUP(A985,Sheet2!$H$2:$M$74,4,FALSE))</f>
        <v/>
      </c>
      <c r="E985" t="str">
        <f>IF(A985="","",VLOOKUP(A985,Sheet2!$H$2:$M$74,5,FALSE))</f>
        <v/>
      </c>
      <c r="F985" t="str">
        <f>IF(A985="","",VLOOKUP(A985,Sheet2!$H$2:$M$74,6,FALSE))</f>
        <v/>
      </c>
      <c r="G985" t="str">
        <f t="shared" si="76"/>
        <v/>
      </c>
      <c r="H985" t="str">
        <f t="shared" si="77"/>
        <v/>
      </c>
      <c r="I985" t="str">
        <f t="shared" si="78"/>
        <v/>
      </c>
      <c r="J985" t="str">
        <f t="shared" si="79"/>
        <v/>
      </c>
      <c r="K985" s="2"/>
      <c r="L985" s="2"/>
      <c r="M985" s="2"/>
      <c r="N985" s="2"/>
      <c r="O985" s="2"/>
      <c r="P985" s="11"/>
      <c r="Q985" s="2"/>
      <c r="R985" s="2"/>
      <c r="S985" s="18"/>
      <c r="T985" s="2"/>
      <c r="U985" s="2"/>
      <c r="V985" s="2"/>
      <c r="W985" s="2"/>
      <c r="X985" s="2"/>
      <c r="Y985" t="str">
        <f t="shared" si="75"/>
        <v/>
      </c>
      <c r="AA985" s="2"/>
      <c r="AB985" s="2"/>
      <c r="AC985" s="2"/>
      <c r="AD985" s="2"/>
      <c r="AE985" s="2"/>
      <c r="AF985" s="2"/>
      <c r="AG985" s="2"/>
      <c r="AH985" s="2"/>
      <c r="AI985" s="16" t="s">
        <v>328</v>
      </c>
      <c r="AJ985" s="19"/>
      <c r="AK985" s="19"/>
      <c r="AL985" s="19"/>
      <c r="AM985" s="19"/>
      <c r="AN985" s="19"/>
      <c r="AO985" s="10"/>
      <c r="AP985" s="10"/>
      <c r="AQ985" s="10"/>
      <c r="AR985" s="10"/>
    </row>
    <row r="986" spans="1:44" customFormat="1" x14ac:dyDescent="0.55000000000000004">
      <c r="A986" s="2"/>
      <c r="B986" t="str">
        <f>IF(A986="","",VLOOKUP(A986,Sheet2!$H$2:$J$74,2,FALSE))</f>
        <v/>
      </c>
      <c r="C986" t="str">
        <f>IF(A986="","",VLOOKUP(A986,Sheet2!$H$2:$J$74,3,FALSE))</f>
        <v/>
      </c>
      <c r="D986" t="str">
        <f>IF(A986="","",VLOOKUP(A986,Sheet2!$H$2:$M$74,4,FALSE))</f>
        <v/>
      </c>
      <c r="E986" t="str">
        <f>IF(A986="","",VLOOKUP(A986,Sheet2!$H$2:$M$74,5,FALSE))</f>
        <v/>
      </c>
      <c r="F986" t="str">
        <f>IF(A986="","",VLOOKUP(A986,Sheet2!$H$2:$M$74,6,FALSE))</f>
        <v/>
      </c>
      <c r="G986" t="str">
        <f t="shared" si="76"/>
        <v/>
      </c>
      <c r="H986" t="str">
        <f t="shared" si="77"/>
        <v/>
      </c>
      <c r="I986" t="str">
        <f t="shared" si="78"/>
        <v/>
      </c>
      <c r="J986" t="str">
        <f t="shared" si="79"/>
        <v/>
      </c>
      <c r="K986" s="2"/>
      <c r="L986" s="2"/>
      <c r="M986" s="2"/>
      <c r="N986" s="2"/>
      <c r="O986" s="2"/>
      <c r="P986" s="11"/>
      <c r="Q986" s="2"/>
      <c r="R986" s="2"/>
      <c r="S986" s="18"/>
      <c r="T986" s="2"/>
      <c r="U986" s="2"/>
      <c r="V986" s="2"/>
      <c r="W986" s="2"/>
      <c r="X986" s="2"/>
      <c r="Y986" t="str">
        <f t="shared" si="75"/>
        <v/>
      </c>
      <c r="AA986" s="2"/>
      <c r="AB986" s="2"/>
      <c r="AC986" s="2"/>
      <c r="AD986" s="2"/>
      <c r="AE986" s="2"/>
      <c r="AF986" s="2"/>
      <c r="AG986" s="2"/>
      <c r="AH986" s="2"/>
      <c r="AI986" s="16" t="s">
        <v>328</v>
      </c>
      <c r="AJ986" s="19"/>
      <c r="AK986" s="19"/>
      <c r="AL986" s="19"/>
      <c r="AM986" s="19"/>
      <c r="AN986" s="19"/>
      <c r="AO986" s="10"/>
      <c r="AP986" s="10"/>
      <c r="AQ986" s="10"/>
      <c r="AR986" s="10"/>
    </row>
    <row r="987" spans="1:44" customFormat="1" x14ac:dyDescent="0.55000000000000004">
      <c r="A987" s="2"/>
      <c r="B987" t="str">
        <f>IF(A987="","",VLOOKUP(A987,Sheet2!$H$2:$J$74,2,FALSE))</f>
        <v/>
      </c>
      <c r="C987" t="str">
        <f>IF(A987="","",VLOOKUP(A987,Sheet2!$H$2:$J$74,3,FALSE))</f>
        <v/>
      </c>
      <c r="D987" t="str">
        <f>IF(A987="","",VLOOKUP(A987,Sheet2!$H$2:$M$74,4,FALSE))</f>
        <v/>
      </c>
      <c r="E987" t="str">
        <f>IF(A987="","",VLOOKUP(A987,Sheet2!$H$2:$M$74,5,FALSE))</f>
        <v/>
      </c>
      <c r="F987" t="str">
        <f>IF(A987="","",VLOOKUP(A987,Sheet2!$H$2:$M$74,6,FALSE))</f>
        <v/>
      </c>
      <c r="G987" t="str">
        <f t="shared" si="76"/>
        <v/>
      </c>
      <c r="H987" t="str">
        <f t="shared" si="77"/>
        <v/>
      </c>
      <c r="I987" t="str">
        <f t="shared" si="78"/>
        <v/>
      </c>
      <c r="J987" t="str">
        <f t="shared" si="79"/>
        <v/>
      </c>
      <c r="K987" s="2"/>
      <c r="L987" s="2"/>
      <c r="M987" s="2"/>
      <c r="N987" s="2"/>
      <c r="O987" s="2"/>
      <c r="P987" s="11"/>
      <c r="Q987" s="2"/>
      <c r="R987" s="2"/>
      <c r="S987" s="18"/>
      <c r="T987" s="2"/>
      <c r="U987" s="2"/>
      <c r="V987" s="2"/>
      <c r="W987" s="2"/>
      <c r="X987" s="2"/>
      <c r="Y987" t="str">
        <f t="shared" si="75"/>
        <v/>
      </c>
      <c r="AA987" s="2"/>
      <c r="AB987" s="2"/>
      <c r="AC987" s="2"/>
      <c r="AD987" s="2"/>
      <c r="AE987" s="2"/>
      <c r="AF987" s="2"/>
      <c r="AG987" s="2"/>
      <c r="AH987" s="2"/>
      <c r="AI987" s="16" t="s">
        <v>328</v>
      </c>
      <c r="AJ987" s="19"/>
      <c r="AK987" s="19"/>
      <c r="AL987" s="19"/>
      <c r="AM987" s="19"/>
      <c r="AN987" s="19"/>
      <c r="AO987" s="10"/>
      <c r="AP987" s="10"/>
      <c r="AQ987" s="10"/>
      <c r="AR987" s="10"/>
    </row>
    <row r="988" spans="1:44" customFormat="1" x14ac:dyDescent="0.55000000000000004">
      <c r="A988" s="2"/>
      <c r="B988" t="str">
        <f>IF(A988="","",VLOOKUP(A988,Sheet2!$H$2:$J$74,2,FALSE))</f>
        <v/>
      </c>
      <c r="C988" t="str">
        <f>IF(A988="","",VLOOKUP(A988,Sheet2!$H$2:$J$74,3,FALSE))</f>
        <v/>
      </c>
      <c r="D988" t="str">
        <f>IF(A988="","",VLOOKUP(A988,Sheet2!$H$2:$M$74,4,FALSE))</f>
        <v/>
      </c>
      <c r="E988" t="str">
        <f>IF(A988="","",VLOOKUP(A988,Sheet2!$H$2:$M$74,5,FALSE))</f>
        <v/>
      </c>
      <c r="F988" t="str">
        <f>IF(A988="","",VLOOKUP(A988,Sheet2!$H$2:$M$74,6,FALSE))</f>
        <v/>
      </c>
      <c r="G988" t="str">
        <f t="shared" si="76"/>
        <v/>
      </c>
      <c r="H988" t="str">
        <f t="shared" si="77"/>
        <v/>
      </c>
      <c r="I988" t="str">
        <f t="shared" si="78"/>
        <v/>
      </c>
      <c r="J988" t="str">
        <f t="shared" si="79"/>
        <v/>
      </c>
      <c r="K988" s="2"/>
      <c r="L988" s="2"/>
      <c r="M988" s="2"/>
      <c r="N988" s="2"/>
      <c r="O988" s="2"/>
      <c r="P988" s="11"/>
      <c r="Q988" s="2"/>
      <c r="R988" s="2"/>
      <c r="S988" s="18"/>
      <c r="T988" s="2"/>
      <c r="U988" s="2"/>
      <c r="V988" s="2"/>
      <c r="W988" s="2"/>
      <c r="X988" s="2"/>
      <c r="Y988" t="str">
        <f t="shared" si="75"/>
        <v/>
      </c>
      <c r="AA988" s="2"/>
      <c r="AB988" s="2"/>
      <c r="AC988" s="2"/>
      <c r="AD988" s="2"/>
      <c r="AE988" s="2"/>
      <c r="AF988" s="2"/>
      <c r="AG988" s="2"/>
      <c r="AH988" s="2"/>
      <c r="AI988" s="16" t="s">
        <v>328</v>
      </c>
      <c r="AJ988" s="19"/>
      <c r="AK988" s="19"/>
      <c r="AL988" s="19"/>
      <c r="AM988" s="19"/>
      <c r="AN988" s="19"/>
      <c r="AO988" s="10"/>
      <c r="AP988" s="10"/>
      <c r="AQ988" s="10"/>
      <c r="AR988" s="10"/>
    </row>
    <row r="989" spans="1:44" customFormat="1" x14ac:dyDescent="0.55000000000000004">
      <c r="A989" s="2"/>
      <c r="B989" t="str">
        <f>IF(A989="","",VLOOKUP(A989,Sheet2!$H$2:$J$74,2,FALSE))</f>
        <v/>
      </c>
      <c r="C989" t="str">
        <f>IF(A989="","",VLOOKUP(A989,Sheet2!$H$2:$J$74,3,FALSE))</f>
        <v/>
      </c>
      <c r="D989" t="str">
        <f>IF(A989="","",VLOOKUP(A989,Sheet2!$H$2:$M$74,4,FALSE))</f>
        <v/>
      </c>
      <c r="E989" t="str">
        <f>IF(A989="","",VLOOKUP(A989,Sheet2!$H$2:$M$74,5,FALSE))</f>
        <v/>
      </c>
      <c r="F989" t="str">
        <f>IF(A989="","",VLOOKUP(A989,Sheet2!$H$2:$M$74,6,FALSE))</f>
        <v/>
      </c>
      <c r="G989" t="str">
        <f t="shared" si="76"/>
        <v/>
      </c>
      <c r="H989" t="str">
        <f t="shared" si="77"/>
        <v/>
      </c>
      <c r="I989" t="str">
        <f t="shared" si="78"/>
        <v/>
      </c>
      <c r="J989" t="str">
        <f t="shared" si="79"/>
        <v/>
      </c>
      <c r="K989" s="2"/>
      <c r="L989" s="2"/>
      <c r="M989" s="2"/>
      <c r="N989" s="2"/>
      <c r="O989" s="2"/>
      <c r="P989" s="11"/>
      <c r="Q989" s="2"/>
      <c r="R989" s="2"/>
      <c r="S989" s="18"/>
      <c r="T989" s="2"/>
      <c r="U989" s="2"/>
      <c r="V989" s="2"/>
      <c r="W989" s="2"/>
      <c r="X989" s="2"/>
      <c r="Y989" t="str">
        <f t="shared" si="75"/>
        <v/>
      </c>
      <c r="AA989" s="2"/>
      <c r="AB989" s="2"/>
      <c r="AC989" s="2"/>
      <c r="AD989" s="2"/>
      <c r="AE989" s="2"/>
      <c r="AF989" s="2"/>
      <c r="AG989" s="2"/>
      <c r="AH989" s="2"/>
      <c r="AI989" s="16" t="s">
        <v>328</v>
      </c>
      <c r="AJ989" s="19"/>
      <c r="AK989" s="19"/>
      <c r="AL989" s="19"/>
      <c r="AM989" s="19"/>
      <c r="AN989" s="19"/>
      <c r="AO989" s="10"/>
      <c r="AP989" s="10"/>
      <c r="AQ989" s="10"/>
      <c r="AR989" s="10"/>
    </row>
    <row r="990" spans="1:44" customFormat="1" x14ac:dyDescent="0.55000000000000004">
      <c r="A990" s="2"/>
      <c r="B990" t="str">
        <f>IF(A990="","",VLOOKUP(A990,Sheet2!$H$2:$J$74,2,FALSE))</f>
        <v/>
      </c>
      <c r="C990" t="str">
        <f>IF(A990="","",VLOOKUP(A990,Sheet2!$H$2:$J$74,3,FALSE))</f>
        <v/>
      </c>
      <c r="D990" t="str">
        <f>IF(A990="","",VLOOKUP(A990,Sheet2!$H$2:$M$74,4,FALSE))</f>
        <v/>
      </c>
      <c r="E990" t="str">
        <f>IF(A990="","",VLOOKUP(A990,Sheet2!$H$2:$M$74,5,FALSE))</f>
        <v/>
      </c>
      <c r="F990" t="str">
        <f>IF(A990="","",VLOOKUP(A990,Sheet2!$H$2:$M$74,6,FALSE))</f>
        <v/>
      </c>
      <c r="G990" t="str">
        <f t="shared" si="76"/>
        <v/>
      </c>
      <c r="H990" t="str">
        <f t="shared" si="77"/>
        <v/>
      </c>
      <c r="I990" t="str">
        <f t="shared" si="78"/>
        <v/>
      </c>
      <c r="J990" t="str">
        <f t="shared" si="79"/>
        <v/>
      </c>
      <c r="K990" s="2"/>
      <c r="L990" s="2"/>
      <c r="M990" s="2"/>
      <c r="N990" s="2"/>
      <c r="O990" s="2"/>
      <c r="P990" s="11"/>
      <c r="Q990" s="2"/>
      <c r="R990" s="2"/>
      <c r="S990" s="18"/>
      <c r="T990" s="2"/>
      <c r="U990" s="2"/>
      <c r="V990" s="2"/>
      <c r="W990" s="2"/>
      <c r="X990" s="2"/>
      <c r="Y990" t="str">
        <f t="shared" si="75"/>
        <v/>
      </c>
      <c r="AA990" s="2"/>
      <c r="AB990" s="2"/>
      <c r="AC990" s="2"/>
      <c r="AD990" s="2"/>
      <c r="AE990" s="2"/>
      <c r="AF990" s="2"/>
      <c r="AG990" s="2"/>
      <c r="AH990" s="2"/>
      <c r="AI990" s="16" t="s">
        <v>328</v>
      </c>
      <c r="AJ990" s="19"/>
      <c r="AK990" s="19"/>
      <c r="AL990" s="19"/>
      <c r="AM990" s="19"/>
      <c r="AN990" s="19"/>
      <c r="AO990" s="10"/>
      <c r="AP990" s="10"/>
      <c r="AQ990" s="10"/>
      <c r="AR990" s="10"/>
    </row>
    <row r="991" spans="1:44" customFormat="1" x14ac:dyDescent="0.55000000000000004">
      <c r="A991" s="2"/>
      <c r="B991" t="str">
        <f>IF(A991="","",VLOOKUP(A991,Sheet2!$H$2:$J$74,2,FALSE))</f>
        <v/>
      </c>
      <c r="C991" t="str">
        <f>IF(A991="","",VLOOKUP(A991,Sheet2!$H$2:$J$74,3,FALSE))</f>
        <v/>
      </c>
      <c r="D991" t="str">
        <f>IF(A991="","",VLOOKUP(A991,Sheet2!$H$2:$M$74,4,FALSE))</f>
        <v/>
      </c>
      <c r="E991" t="str">
        <f>IF(A991="","",VLOOKUP(A991,Sheet2!$H$2:$M$74,5,FALSE))</f>
        <v/>
      </c>
      <c r="F991" t="str">
        <f>IF(A991="","",VLOOKUP(A991,Sheet2!$H$2:$M$74,6,FALSE))</f>
        <v/>
      </c>
      <c r="G991" t="str">
        <f t="shared" si="76"/>
        <v/>
      </c>
      <c r="H991" t="str">
        <f t="shared" si="77"/>
        <v/>
      </c>
      <c r="I991" t="str">
        <f t="shared" si="78"/>
        <v/>
      </c>
      <c r="J991" t="str">
        <f t="shared" si="79"/>
        <v/>
      </c>
      <c r="K991" s="2"/>
      <c r="L991" s="2"/>
      <c r="M991" s="2"/>
      <c r="N991" s="2"/>
      <c r="O991" s="2"/>
      <c r="P991" s="11"/>
      <c r="Q991" s="2"/>
      <c r="R991" s="2"/>
      <c r="S991" s="18"/>
      <c r="T991" s="2"/>
      <c r="U991" s="2"/>
      <c r="V991" s="2"/>
      <c r="W991" s="2"/>
      <c r="X991" s="2"/>
      <c r="Y991" t="str">
        <f t="shared" si="75"/>
        <v/>
      </c>
      <c r="AA991" s="2"/>
      <c r="AB991" s="2"/>
      <c r="AC991" s="2"/>
      <c r="AD991" s="2"/>
      <c r="AE991" s="2"/>
      <c r="AF991" s="2"/>
      <c r="AG991" s="2"/>
      <c r="AH991" s="2"/>
      <c r="AI991" s="16" t="s">
        <v>328</v>
      </c>
      <c r="AJ991" s="19"/>
      <c r="AK991" s="19"/>
      <c r="AL991" s="19"/>
      <c r="AM991" s="19"/>
      <c r="AN991" s="19"/>
      <c r="AO991" s="10"/>
      <c r="AP991" s="10"/>
      <c r="AQ991" s="10"/>
      <c r="AR991" s="10"/>
    </row>
    <row r="992" spans="1:44" customFormat="1" x14ac:dyDescent="0.55000000000000004">
      <c r="A992" s="2"/>
      <c r="B992" t="str">
        <f>IF(A992="","",VLOOKUP(A992,Sheet2!$H$2:$J$74,2,FALSE))</f>
        <v/>
      </c>
      <c r="C992" t="str">
        <f>IF(A992="","",VLOOKUP(A992,Sheet2!$H$2:$J$74,3,FALSE))</f>
        <v/>
      </c>
      <c r="D992" t="str">
        <f>IF(A992="","",VLOOKUP(A992,Sheet2!$H$2:$M$74,4,FALSE))</f>
        <v/>
      </c>
      <c r="E992" t="str">
        <f>IF(A992="","",VLOOKUP(A992,Sheet2!$H$2:$M$74,5,FALSE))</f>
        <v/>
      </c>
      <c r="F992" t="str">
        <f>IF(A992="","",VLOOKUP(A992,Sheet2!$H$2:$M$74,6,FALSE))</f>
        <v/>
      </c>
      <c r="G992" t="str">
        <f t="shared" si="76"/>
        <v/>
      </c>
      <c r="H992" t="str">
        <f t="shared" si="77"/>
        <v/>
      </c>
      <c r="I992" t="str">
        <f t="shared" si="78"/>
        <v/>
      </c>
      <c r="J992" t="str">
        <f t="shared" si="79"/>
        <v/>
      </c>
      <c r="K992" s="2"/>
      <c r="L992" s="2"/>
      <c r="M992" s="2"/>
      <c r="N992" s="2"/>
      <c r="O992" s="2"/>
      <c r="P992" s="11"/>
      <c r="Q992" s="2"/>
      <c r="R992" s="2"/>
      <c r="S992" s="18"/>
      <c r="T992" s="2"/>
      <c r="U992" s="2"/>
      <c r="V992" s="2"/>
      <c r="W992" s="2"/>
      <c r="X992" s="2"/>
      <c r="Y992" t="str">
        <f t="shared" si="75"/>
        <v/>
      </c>
      <c r="AA992" s="2"/>
      <c r="AB992" s="2"/>
      <c r="AC992" s="2"/>
      <c r="AD992" s="2"/>
      <c r="AE992" s="2"/>
      <c r="AF992" s="2"/>
      <c r="AG992" s="2"/>
      <c r="AH992" s="2"/>
      <c r="AI992" s="16" t="s">
        <v>328</v>
      </c>
      <c r="AJ992" s="19"/>
      <c r="AK992" s="19"/>
      <c r="AL992" s="19"/>
      <c r="AM992" s="19"/>
      <c r="AN992" s="19"/>
      <c r="AO992" s="10"/>
      <c r="AP992" s="10"/>
      <c r="AQ992" s="10"/>
      <c r="AR992" s="10"/>
    </row>
    <row r="993" spans="1:44" customFormat="1" x14ac:dyDescent="0.55000000000000004">
      <c r="A993" s="2"/>
      <c r="B993" t="str">
        <f>IF(A993="","",VLOOKUP(A993,Sheet2!$H$2:$J$74,2,FALSE))</f>
        <v/>
      </c>
      <c r="C993" t="str">
        <f>IF(A993="","",VLOOKUP(A993,Sheet2!$H$2:$J$74,3,FALSE))</f>
        <v/>
      </c>
      <c r="D993" t="str">
        <f>IF(A993="","",VLOOKUP(A993,Sheet2!$H$2:$M$74,4,FALSE))</f>
        <v/>
      </c>
      <c r="E993" t="str">
        <f>IF(A993="","",VLOOKUP(A993,Sheet2!$H$2:$M$74,5,FALSE))</f>
        <v/>
      </c>
      <c r="F993" t="str">
        <f>IF(A993="","",VLOOKUP(A993,Sheet2!$H$2:$M$74,6,FALSE))</f>
        <v/>
      </c>
      <c r="G993" t="str">
        <f t="shared" si="76"/>
        <v/>
      </c>
      <c r="H993" t="str">
        <f t="shared" si="77"/>
        <v/>
      </c>
      <c r="I993" t="str">
        <f t="shared" si="78"/>
        <v/>
      </c>
      <c r="J993" t="str">
        <f t="shared" si="79"/>
        <v/>
      </c>
      <c r="K993" s="2"/>
      <c r="L993" s="2"/>
      <c r="M993" s="2"/>
      <c r="N993" s="2"/>
      <c r="O993" s="2"/>
      <c r="P993" s="11"/>
      <c r="Q993" s="2"/>
      <c r="R993" s="2"/>
      <c r="S993" s="18"/>
      <c r="T993" s="2"/>
      <c r="U993" s="2"/>
      <c r="V993" s="2"/>
      <c r="W993" s="2"/>
      <c r="X993" s="2"/>
      <c r="Y993" t="str">
        <f t="shared" si="75"/>
        <v/>
      </c>
      <c r="AA993" s="2"/>
      <c r="AB993" s="2"/>
      <c r="AC993" s="2"/>
      <c r="AD993" s="2"/>
      <c r="AE993" s="2"/>
      <c r="AF993" s="2"/>
      <c r="AG993" s="2"/>
      <c r="AH993" s="2"/>
      <c r="AI993" s="16" t="s">
        <v>328</v>
      </c>
      <c r="AJ993" s="19"/>
      <c r="AK993" s="19"/>
      <c r="AL993" s="19"/>
      <c r="AM993" s="19"/>
      <c r="AN993" s="19"/>
      <c r="AO993" s="10"/>
      <c r="AP993" s="10"/>
      <c r="AQ993" s="10"/>
      <c r="AR993" s="10"/>
    </row>
    <row r="994" spans="1:44" customFormat="1" x14ac:dyDescent="0.55000000000000004">
      <c r="A994" s="2"/>
      <c r="B994" t="str">
        <f>IF(A994="","",VLOOKUP(A994,Sheet2!$H$2:$J$74,2,FALSE))</f>
        <v/>
      </c>
      <c r="C994" t="str">
        <f>IF(A994="","",VLOOKUP(A994,Sheet2!$H$2:$J$74,3,FALSE))</f>
        <v/>
      </c>
      <c r="D994" t="str">
        <f>IF(A994="","",VLOOKUP(A994,Sheet2!$H$2:$M$74,4,FALSE))</f>
        <v/>
      </c>
      <c r="E994" t="str">
        <f>IF(A994="","",VLOOKUP(A994,Sheet2!$H$2:$M$74,5,FALSE))</f>
        <v/>
      </c>
      <c r="F994" t="str">
        <f>IF(A994="","",VLOOKUP(A994,Sheet2!$H$2:$M$74,6,FALSE))</f>
        <v/>
      </c>
      <c r="G994" t="str">
        <f t="shared" si="76"/>
        <v/>
      </c>
      <c r="H994" t="str">
        <f t="shared" si="77"/>
        <v/>
      </c>
      <c r="I994" t="str">
        <f t="shared" si="78"/>
        <v/>
      </c>
      <c r="J994" t="str">
        <f t="shared" si="79"/>
        <v/>
      </c>
      <c r="K994" s="2"/>
      <c r="L994" s="2"/>
      <c r="M994" s="2"/>
      <c r="N994" s="2"/>
      <c r="O994" s="2"/>
      <c r="P994" s="11"/>
      <c r="Q994" s="2"/>
      <c r="R994" s="2"/>
      <c r="S994" s="18"/>
      <c r="T994" s="2"/>
      <c r="U994" s="2"/>
      <c r="V994" s="2"/>
      <c r="W994" s="2"/>
      <c r="X994" s="2"/>
      <c r="Y994" t="str">
        <f t="shared" si="75"/>
        <v/>
      </c>
      <c r="AA994" s="2"/>
      <c r="AB994" s="2"/>
      <c r="AC994" s="2"/>
      <c r="AD994" s="2"/>
      <c r="AE994" s="2"/>
      <c r="AF994" s="2"/>
      <c r="AG994" s="2"/>
      <c r="AH994" s="2"/>
      <c r="AI994" s="16" t="s">
        <v>328</v>
      </c>
      <c r="AJ994" s="19"/>
      <c r="AK994" s="19"/>
      <c r="AL994" s="19"/>
      <c r="AM994" s="19"/>
      <c r="AN994" s="19"/>
      <c r="AO994" s="10"/>
      <c r="AP994" s="10"/>
      <c r="AQ994" s="10"/>
      <c r="AR994" s="10"/>
    </row>
    <row r="995" spans="1:44" customFormat="1" x14ac:dyDescent="0.55000000000000004">
      <c r="A995" s="2"/>
      <c r="B995" t="str">
        <f>IF(A995="","",VLOOKUP(A995,Sheet2!$H$2:$J$74,2,FALSE))</f>
        <v/>
      </c>
      <c r="C995" t="str">
        <f>IF(A995="","",VLOOKUP(A995,Sheet2!$H$2:$J$74,3,FALSE))</f>
        <v/>
      </c>
      <c r="D995" t="str">
        <f>IF(A995="","",VLOOKUP(A995,Sheet2!$H$2:$M$74,4,FALSE))</f>
        <v/>
      </c>
      <c r="E995" t="str">
        <f>IF(A995="","",VLOOKUP(A995,Sheet2!$H$2:$M$74,5,FALSE))</f>
        <v/>
      </c>
      <c r="F995" t="str">
        <f>IF(A995="","",VLOOKUP(A995,Sheet2!$H$2:$M$74,6,FALSE))</f>
        <v/>
      </c>
      <c r="G995" t="str">
        <f t="shared" si="76"/>
        <v/>
      </c>
      <c r="H995" t="str">
        <f t="shared" si="77"/>
        <v/>
      </c>
      <c r="I995" t="str">
        <f t="shared" si="78"/>
        <v/>
      </c>
      <c r="J995" t="str">
        <f t="shared" si="79"/>
        <v/>
      </c>
      <c r="K995" s="2"/>
      <c r="L995" s="2"/>
      <c r="M995" s="2"/>
      <c r="N995" s="2"/>
      <c r="O995" s="2"/>
      <c r="P995" s="11"/>
      <c r="Q995" s="2"/>
      <c r="R995" s="2"/>
      <c r="S995" s="18"/>
      <c r="T995" s="2"/>
      <c r="U995" s="2"/>
      <c r="V995" s="2"/>
      <c r="W995" s="2"/>
      <c r="X995" s="2"/>
      <c r="Y995" t="str">
        <f t="shared" si="75"/>
        <v/>
      </c>
      <c r="AA995" s="2"/>
      <c r="AB995" s="2"/>
      <c r="AC995" s="2"/>
      <c r="AD995" s="2"/>
      <c r="AE995" s="2"/>
      <c r="AF995" s="2"/>
      <c r="AG995" s="2"/>
      <c r="AH995" s="2"/>
      <c r="AI995" s="16" t="s">
        <v>328</v>
      </c>
      <c r="AJ995" s="19"/>
      <c r="AK995" s="19"/>
      <c r="AL995" s="19"/>
      <c r="AM995" s="19"/>
      <c r="AN995" s="19"/>
      <c r="AO995" s="10"/>
      <c r="AP995" s="10"/>
      <c r="AQ995" s="10"/>
      <c r="AR995" s="10"/>
    </row>
    <row r="996" spans="1:44" customFormat="1" x14ac:dyDescent="0.55000000000000004">
      <c r="A996" s="2"/>
      <c r="B996" t="str">
        <f>IF(A996="","",VLOOKUP(A996,Sheet2!$H$2:$J$74,2,FALSE))</f>
        <v/>
      </c>
      <c r="C996" t="str">
        <f>IF(A996="","",VLOOKUP(A996,Sheet2!$H$2:$J$74,3,FALSE))</f>
        <v/>
      </c>
      <c r="D996" t="str">
        <f>IF(A996="","",VLOOKUP(A996,Sheet2!$H$2:$M$74,4,FALSE))</f>
        <v/>
      </c>
      <c r="E996" t="str">
        <f>IF(A996="","",VLOOKUP(A996,Sheet2!$H$2:$M$74,5,FALSE))</f>
        <v/>
      </c>
      <c r="F996" t="str">
        <f>IF(A996="","",VLOOKUP(A996,Sheet2!$H$2:$M$74,6,FALSE))</f>
        <v/>
      </c>
      <c r="G996" t="str">
        <f t="shared" si="76"/>
        <v/>
      </c>
      <c r="H996" t="str">
        <f t="shared" si="77"/>
        <v/>
      </c>
      <c r="I996" t="str">
        <f t="shared" si="78"/>
        <v/>
      </c>
      <c r="J996" t="str">
        <f t="shared" si="79"/>
        <v/>
      </c>
      <c r="K996" s="2"/>
      <c r="L996" s="2"/>
      <c r="M996" s="2"/>
      <c r="N996" s="2"/>
      <c r="O996" s="2"/>
      <c r="P996" s="11"/>
      <c r="Q996" s="2"/>
      <c r="R996" s="2"/>
      <c r="S996" s="18"/>
      <c r="T996" s="2"/>
      <c r="U996" s="2"/>
      <c r="V996" s="2"/>
      <c r="W996" s="2"/>
      <c r="X996" s="2"/>
      <c r="Y996" t="str">
        <f t="shared" si="75"/>
        <v/>
      </c>
      <c r="AA996" s="2"/>
      <c r="AB996" s="2"/>
      <c r="AC996" s="2"/>
      <c r="AD996" s="2"/>
      <c r="AE996" s="2"/>
      <c r="AF996" s="2"/>
      <c r="AG996" s="2"/>
      <c r="AH996" s="2"/>
      <c r="AI996" s="16" t="s">
        <v>328</v>
      </c>
      <c r="AJ996" s="19"/>
      <c r="AK996" s="19"/>
      <c r="AL996" s="19"/>
      <c r="AM996" s="19"/>
      <c r="AN996" s="19"/>
      <c r="AO996" s="10"/>
      <c r="AP996" s="10"/>
      <c r="AQ996" s="10"/>
      <c r="AR996" s="10"/>
    </row>
    <row r="997" spans="1:44" customFormat="1" x14ac:dyDescent="0.55000000000000004">
      <c r="A997" s="2"/>
      <c r="B997" t="str">
        <f>IF(A997="","",VLOOKUP(A997,Sheet2!$H$2:$J$74,2,FALSE))</f>
        <v/>
      </c>
      <c r="C997" t="str">
        <f>IF(A997="","",VLOOKUP(A997,Sheet2!$H$2:$J$74,3,FALSE))</f>
        <v/>
      </c>
      <c r="D997" t="str">
        <f>IF(A997="","",VLOOKUP(A997,Sheet2!$H$2:$M$74,4,FALSE))</f>
        <v/>
      </c>
      <c r="E997" t="str">
        <f>IF(A997="","",VLOOKUP(A997,Sheet2!$H$2:$M$74,5,FALSE))</f>
        <v/>
      </c>
      <c r="F997" t="str">
        <f>IF(A997="","",VLOOKUP(A997,Sheet2!$H$2:$M$74,6,FALSE))</f>
        <v/>
      </c>
      <c r="G997" t="str">
        <f t="shared" si="76"/>
        <v/>
      </c>
      <c r="H997" t="str">
        <f t="shared" si="77"/>
        <v/>
      </c>
      <c r="I997" t="str">
        <f t="shared" si="78"/>
        <v/>
      </c>
      <c r="J997" t="str">
        <f t="shared" si="79"/>
        <v/>
      </c>
      <c r="K997" s="2"/>
      <c r="L997" s="2"/>
      <c r="M997" s="2"/>
      <c r="N997" s="2"/>
      <c r="O997" s="2"/>
      <c r="P997" s="11"/>
      <c r="Q997" s="2"/>
      <c r="R997" s="2"/>
      <c r="S997" s="18"/>
      <c r="T997" s="2"/>
      <c r="U997" s="2"/>
      <c r="V997" s="2"/>
      <c r="W997" s="2"/>
      <c r="X997" s="2"/>
      <c r="Y997" t="str">
        <f t="shared" si="75"/>
        <v/>
      </c>
      <c r="AA997" s="2"/>
      <c r="AB997" s="2"/>
      <c r="AC997" s="2"/>
      <c r="AD997" s="2"/>
      <c r="AE997" s="2"/>
      <c r="AF997" s="2"/>
      <c r="AG997" s="2"/>
      <c r="AH997" s="2"/>
      <c r="AI997" s="16" t="s">
        <v>328</v>
      </c>
      <c r="AJ997" s="19"/>
      <c r="AK997" s="19"/>
      <c r="AL997" s="19"/>
      <c r="AM997" s="19"/>
      <c r="AN997" s="19"/>
      <c r="AO997" s="10"/>
      <c r="AP997" s="10"/>
      <c r="AQ997" s="10"/>
      <c r="AR997" s="10"/>
    </row>
    <row r="998" spans="1:44" customFormat="1" x14ac:dyDescent="0.55000000000000004">
      <c r="A998" s="2"/>
      <c r="B998" t="str">
        <f>IF(A998="","",VLOOKUP(A998,Sheet2!$H$2:$J$74,2,FALSE))</f>
        <v/>
      </c>
      <c r="C998" t="str">
        <f>IF(A998="","",VLOOKUP(A998,Sheet2!$H$2:$J$74,3,FALSE))</f>
        <v/>
      </c>
      <c r="D998" t="str">
        <f>IF(A998="","",VLOOKUP(A998,Sheet2!$H$2:$M$74,4,FALSE))</f>
        <v/>
      </c>
      <c r="E998" t="str">
        <f>IF(A998="","",VLOOKUP(A998,Sheet2!$H$2:$M$74,5,FALSE))</f>
        <v/>
      </c>
      <c r="F998" t="str">
        <f>IF(A998="","",VLOOKUP(A998,Sheet2!$H$2:$M$74,6,FALSE))</f>
        <v/>
      </c>
      <c r="G998" t="str">
        <f t="shared" si="76"/>
        <v/>
      </c>
      <c r="H998" t="str">
        <f t="shared" si="77"/>
        <v/>
      </c>
      <c r="I998" t="str">
        <f t="shared" si="78"/>
        <v/>
      </c>
      <c r="J998" t="str">
        <f t="shared" si="79"/>
        <v/>
      </c>
      <c r="K998" s="2"/>
      <c r="L998" s="2"/>
      <c r="M998" s="2"/>
      <c r="N998" s="2"/>
      <c r="O998" s="2"/>
      <c r="P998" s="11"/>
      <c r="Q998" s="2"/>
      <c r="R998" s="2"/>
      <c r="S998" s="18"/>
      <c r="T998" s="2"/>
      <c r="U998" s="2"/>
      <c r="V998" s="2"/>
      <c r="W998" s="2"/>
      <c r="X998" s="2"/>
      <c r="Y998" t="str">
        <f t="shared" si="75"/>
        <v/>
      </c>
      <c r="AA998" s="2"/>
      <c r="AB998" s="2"/>
      <c r="AC998" s="2"/>
      <c r="AD998" s="2"/>
      <c r="AE998" s="2"/>
      <c r="AF998" s="2"/>
      <c r="AG998" s="2"/>
      <c r="AH998" s="2"/>
      <c r="AI998" s="16" t="s">
        <v>328</v>
      </c>
      <c r="AJ998" s="19"/>
      <c r="AK998" s="19"/>
      <c r="AL998" s="19"/>
      <c r="AM998" s="19"/>
      <c r="AN998" s="19"/>
      <c r="AO998" s="10"/>
      <c r="AP998" s="10"/>
      <c r="AQ998" s="10"/>
      <c r="AR998" s="10"/>
    </row>
    <row r="999" spans="1:44" customFormat="1" x14ac:dyDescent="0.55000000000000004">
      <c r="A999" s="2"/>
      <c r="B999" t="str">
        <f>IF(A999="","",VLOOKUP(A999,Sheet2!$H$2:$J$74,2,FALSE))</f>
        <v/>
      </c>
      <c r="C999" t="str">
        <f>IF(A999="","",VLOOKUP(A999,Sheet2!$H$2:$J$74,3,FALSE))</f>
        <v/>
      </c>
      <c r="D999" t="str">
        <f>IF(A999="","",VLOOKUP(A999,Sheet2!$H$2:$M$74,4,FALSE))</f>
        <v/>
      </c>
      <c r="E999" t="str">
        <f>IF(A999="","",VLOOKUP(A999,Sheet2!$H$2:$M$74,5,FALSE))</f>
        <v/>
      </c>
      <c r="F999" t="str">
        <f>IF(A999="","",VLOOKUP(A999,Sheet2!$H$2:$M$74,6,FALSE))</f>
        <v/>
      </c>
      <c r="G999" t="str">
        <f t="shared" si="76"/>
        <v/>
      </c>
      <c r="H999" t="str">
        <f t="shared" si="77"/>
        <v/>
      </c>
      <c r="I999" t="str">
        <f t="shared" si="78"/>
        <v/>
      </c>
      <c r="J999" t="str">
        <f t="shared" si="79"/>
        <v/>
      </c>
      <c r="K999" s="2"/>
      <c r="L999" s="2"/>
      <c r="M999" s="2"/>
      <c r="N999" s="2"/>
      <c r="O999" s="2"/>
      <c r="P999" s="11"/>
      <c r="Q999" s="2"/>
      <c r="R999" s="2"/>
      <c r="S999" s="18"/>
      <c r="T999" s="2"/>
      <c r="U999" s="2"/>
      <c r="V999" s="2"/>
      <c r="W999" s="2"/>
      <c r="X999" s="2"/>
      <c r="Y999" t="str">
        <f t="shared" si="75"/>
        <v/>
      </c>
      <c r="AA999" s="2"/>
      <c r="AB999" s="2"/>
      <c r="AC999" s="2"/>
      <c r="AD999" s="2"/>
      <c r="AE999" s="2"/>
      <c r="AF999" s="2"/>
      <c r="AG999" s="2"/>
      <c r="AH999" s="2"/>
      <c r="AI999" s="16" t="s">
        <v>328</v>
      </c>
      <c r="AJ999" s="19"/>
      <c r="AK999" s="19"/>
      <c r="AL999" s="19"/>
      <c r="AM999" s="19"/>
      <c r="AN999" s="19"/>
      <c r="AO999" s="10"/>
      <c r="AP999" s="10"/>
      <c r="AQ999" s="10"/>
      <c r="AR999" s="10"/>
    </row>
    <row r="1000" spans="1:44" customFormat="1" x14ac:dyDescent="0.55000000000000004">
      <c r="A1000" s="2"/>
      <c r="B1000" t="str">
        <f>IF(A1000="","",VLOOKUP(A1000,Sheet2!$H$2:$J$74,2,FALSE))</f>
        <v/>
      </c>
      <c r="C1000" t="str">
        <f>IF(A1000="","",VLOOKUP(A1000,Sheet2!$H$2:$J$74,3,FALSE))</f>
        <v/>
      </c>
      <c r="D1000" t="str">
        <f>IF(A1000="","",VLOOKUP(A1000,Sheet2!$H$2:$M$74,4,FALSE))</f>
        <v/>
      </c>
      <c r="E1000" t="str">
        <f>IF(A1000="","",VLOOKUP(A1000,Sheet2!$H$2:$M$74,5,FALSE))</f>
        <v/>
      </c>
      <c r="F1000" t="str">
        <f>IF(A1000="","",VLOOKUP(A1000,Sheet2!$H$2:$M$74,6,FALSE))</f>
        <v/>
      </c>
      <c r="G1000" t="str">
        <f t="shared" si="76"/>
        <v/>
      </c>
      <c r="H1000" t="str">
        <f t="shared" si="77"/>
        <v/>
      </c>
      <c r="I1000" t="str">
        <f t="shared" si="78"/>
        <v/>
      </c>
      <c r="J1000" t="str">
        <f t="shared" si="79"/>
        <v/>
      </c>
      <c r="K1000" s="2"/>
      <c r="L1000" s="2"/>
      <c r="M1000" s="2"/>
      <c r="N1000" s="2"/>
      <c r="O1000" s="2"/>
      <c r="P1000" s="11"/>
      <c r="Q1000" s="2"/>
      <c r="R1000" s="2"/>
      <c r="S1000" s="18"/>
      <c r="T1000" s="2"/>
      <c r="U1000" s="2"/>
      <c r="V1000" s="2"/>
      <c r="W1000" s="2"/>
      <c r="X1000" s="2"/>
      <c r="Y1000" t="str">
        <f t="shared" si="75"/>
        <v/>
      </c>
      <c r="AA1000" s="2"/>
      <c r="AB1000" s="2"/>
      <c r="AC1000" s="2"/>
      <c r="AD1000" s="2"/>
      <c r="AE1000" s="2"/>
      <c r="AF1000" s="2"/>
      <c r="AG1000" s="2"/>
      <c r="AH1000" s="2"/>
      <c r="AI1000" s="16" t="s">
        <v>328</v>
      </c>
      <c r="AJ1000" s="19"/>
      <c r="AK1000" s="19"/>
      <c r="AL1000" s="19"/>
      <c r="AM1000" s="19"/>
      <c r="AN1000" s="19"/>
      <c r="AO1000" s="10"/>
      <c r="AP1000" s="10"/>
      <c r="AQ1000" s="10"/>
      <c r="AR1000" s="10"/>
    </row>
    <row r="1001" spans="1:44" customFormat="1" x14ac:dyDescent="0.55000000000000004">
      <c r="A1001" s="2"/>
      <c r="B1001" t="str">
        <f>IF(A1001="","",VLOOKUP(A1001,Sheet2!$H$2:$J$74,2,FALSE))</f>
        <v/>
      </c>
      <c r="C1001" t="str">
        <f>IF(A1001="","",VLOOKUP(A1001,Sheet2!$H$2:$J$74,3,FALSE))</f>
        <v/>
      </c>
      <c r="D1001" t="str">
        <f>IF(A1001="","",VLOOKUP(A1001,Sheet2!$H$2:$M$74,4,FALSE))</f>
        <v/>
      </c>
      <c r="E1001" t="str">
        <f>IF(A1001="","",VLOOKUP(A1001,Sheet2!$H$2:$M$74,5,FALSE))</f>
        <v/>
      </c>
      <c r="F1001" t="str">
        <f>IF(A1001="","",VLOOKUP(A1001,Sheet2!$H$2:$M$74,6,FALSE))</f>
        <v/>
      </c>
      <c r="G1001" t="str">
        <f t="shared" si="76"/>
        <v/>
      </c>
      <c r="H1001" t="str">
        <f t="shared" si="77"/>
        <v/>
      </c>
      <c r="I1001" t="str">
        <f t="shared" si="78"/>
        <v/>
      </c>
      <c r="J1001" t="str">
        <f t="shared" si="79"/>
        <v/>
      </c>
      <c r="K1001" s="2"/>
      <c r="L1001" s="2"/>
      <c r="M1001" s="2"/>
      <c r="N1001" s="2"/>
      <c r="O1001" s="2"/>
      <c r="P1001" s="11"/>
      <c r="Q1001" s="2"/>
      <c r="R1001" s="2"/>
      <c r="S1001" s="18"/>
      <c r="T1001" s="2"/>
      <c r="U1001" s="2"/>
      <c r="V1001" s="2"/>
      <c r="W1001" s="2"/>
      <c r="X1001" s="2"/>
      <c r="Y1001" t="str">
        <f t="shared" si="75"/>
        <v/>
      </c>
      <c r="AA1001" s="2"/>
      <c r="AB1001" s="2"/>
      <c r="AC1001" s="2"/>
      <c r="AD1001" s="2"/>
      <c r="AE1001" s="2"/>
      <c r="AF1001" s="2"/>
      <c r="AG1001" s="2"/>
      <c r="AH1001" s="2"/>
      <c r="AI1001" s="16" t="s">
        <v>328</v>
      </c>
      <c r="AJ1001" s="19"/>
      <c r="AK1001" s="19"/>
      <c r="AL1001" s="19"/>
      <c r="AM1001" s="19"/>
      <c r="AN1001" s="19"/>
      <c r="AO1001" s="10"/>
      <c r="AP1001" s="10"/>
      <c r="AQ1001" s="10"/>
      <c r="AR1001" s="10"/>
    </row>
    <row r="1002" spans="1:44" customFormat="1" x14ac:dyDescent="0.55000000000000004">
      <c r="A1002" s="2"/>
      <c r="B1002" t="str">
        <f>IF(A1002="","",VLOOKUP(A1002,Sheet2!$H$2:$J$74,2,FALSE))</f>
        <v/>
      </c>
      <c r="C1002" t="str">
        <f>IF(A1002="","",VLOOKUP(A1002,Sheet2!$H$2:$J$74,3,FALSE))</f>
        <v/>
      </c>
      <c r="D1002" t="str">
        <f>IF(A1002="","",VLOOKUP(A1002,Sheet2!$H$2:$M$74,4,FALSE))</f>
        <v/>
      </c>
      <c r="E1002" t="str">
        <f>IF(A1002="","",VLOOKUP(A1002,Sheet2!$H$2:$M$74,5,FALSE))</f>
        <v/>
      </c>
      <c r="F1002" t="str">
        <f>IF(A1002="","",VLOOKUP(A1002,Sheet2!$H$2:$M$74,6,FALSE))</f>
        <v/>
      </c>
      <c r="G1002" t="str">
        <f t="shared" si="76"/>
        <v/>
      </c>
      <c r="H1002" t="str">
        <f t="shared" si="77"/>
        <v/>
      </c>
      <c r="I1002" t="str">
        <f t="shared" si="78"/>
        <v/>
      </c>
      <c r="J1002" t="str">
        <f t="shared" si="79"/>
        <v/>
      </c>
      <c r="K1002" s="2"/>
      <c r="L1002" s="2"/>
      <c r="M1002" s="2"/>
      <c r="N1002" s="2"/>
      <c r="O1002" s="2"/>
      <c r="P1002" s="11"/>
      <c r="Q1002" s="2"/>
      <c r="R1002" s="2"/>
      <c r="S1002" s="18"/>
      <c r="T1002" s="2"/>
      <c r="U1002" s="2"/>
      <c r="V1002" s="2"/>
      <c r="W1002" s="2"/>
      <c r="X1002" s="2"/>
      <c r="Y1002" t="str">
        <f t="shared" si="75"/>
        <v/>
      </c>
      <c r="AA1002" s="2"/>
      <c r="AB1002" s="2"/>
      <c r="AC1002" s="2"/>
      <c r="AD1002" s="2"/>
      <c r="AE1002" s="2"/>
      <c r="AF1002" s="2"/>
      <c r="AG1002" s="2"/>
      <c r="AH1002" s="2"/>
      <c r="AI1002" s="16" t="s">
        <v>328</v>
      </c>
      <c r="AJ1002" s="19"/>
      <c r="AK1002" s="19"/>
      <c r="AL1002" s="19"/>
      <c r="AM1002" s="19"/>
      <c r="AN1002" s="19"/>
      <c r="AO1002" s="10"/>
      <c r="AP1002" s="10"/>
      <c r="AQ1002" s="10"/>
      <c r="AR1002" s="10"/>
    </row>
    <row r="1003" spans="1:44" customFormat="1" x14ac:dyDescent="0.55000000000000004">
      <c r="A1003" s="2"/>
      <c r="B1003" t="str">
        <f>IF(A1003="","",VLOOKUP(A1003,Sheet2!$H$2:$J$74,2,FALSE))</f>
        <v/>
      </c>
      <c r="C1003" t="str">
        <f>IF(A1003="","",VLOOKUP(A1003,Sheet2!$H$2:$J$74,3,FALSE))</f>
        <v/>
      </c>
      <c r="D1003" t="str">
        <f>IF(A1003="","",VLOOKUP(A1003,Sheet2!$H$2:$M$74,4,FALSE))</f>
        <v/>
      </c>
      <c r="E1003" t="str">
        <f>IF(A1003="","",VLOOKUP(A1003,Sheet2!$H$2:$M$74,5,FALSE))</f>
        <v/>
      </c>
      <c r="F1003" t="str">
        <f>IF(A1003="","",VLOOKUP(A1003,Sheet2!$H$2:$M$74,6,FALSE))</f>
        <v/>
      </c>
      <c r="G1003" t="str">
        <f t="shared" si="76"/>
        <v/>
      </c>
      <c r="H1003" t="str">
        <f t="shared" si="77"/>
        <v/>
      </c>
      <c r="I1003" t="str">
        <f t="shared" si="78"/>
        <v/>
      </c>
      <c r="J1003" t="str">
        <f t="shared" si="79"/>
        <v/>
      </c>
      <c r="K1003" s="2"/>
      <c r="L1003" s="2"/>
      <c r="M1003" s="2"/>
      <c r="N1003" s="2"/>
      <c r="O1003" s="2"/>
      <c r="P1003" s="11"/>
      <c r="Q1003" s="2"/>
      <c r="R1003" s="2"/>
      <c r="S1003" s="18"/>
      <c r="T1003" s="2"/>
      <c r="U1003" s="2"/>
      <c r="V1003" s="2"/>
      <c r="W1003" s="2"/>
      <c r="X1003" s="2"/>
      <c r="Y1003" t="str">
        <f t="shared" si="75"/>
        <v/>
      </c>
      <c r="AA1003" s="2"/>
      <c r="AB1003" s="2"/>
      <c r="AC1003" s="2"/>
      <c r="AD1003" s="2"/>
      <c r="AE1003" s="2"/>
      <c r="AF1003" s="2"/>
      <c r="AG1003" s="2"/>
      <c r="AH1003" s="2"/>
      <c r="AI1003" s="16" t="s">
        <v>328</v>
      </c>
      <c r="AJ1003" s="19"/>
      <c r="AK1003" s="19"/>
      <c r="AL1003" s="19"/>
      <c r="AM1003" s="19"/>
      <c r="AN1003" s="19"/>
      <c r="AO1003" s="10"/>
      <c r="AP1003" s="10"/>
      <c r="AQ1003" s="10"/>
      <c r="AR1003" s="10"/>
    </row>
    <row r="1004" spans="1:44" customFormat="1" x14ac:dyDescent="0.55000000000000004">
      <c r="A1004" s="2"/>
      <c r="B1004" t="str">
        <f>IF(A1004="","",VLOOKUP(A1004,Sheet2!$H$2:$J$74,2,FALSE))</f>
        <v/>
      </c>
      <c r="C1004" t="str">
        <f>IF(A1004="","",VLOOKUP(A1004,Sheet2!$H$2:$J$74,3,FALSE))</f>
        <v/>
      </c>
      <c r="D1004" t="str">
        <f>IF(A1004="","",VLOOKUP(A1004,Sheet2!$H$2:$M$74,4,FALSE))</f>
        <v/>
      </c>
      <c r="E1004" t="str">
        <f>IF(A1004="","",VLOOKUP(A1004,Sheet2!$H$2:$M$74,5,FALSE))</f>
        <v/>
      </c>
      <c r="F1004" t="str">
        <f>IF(A1004="","",VLOOKUP(A1004,Sheet2!$H$2:$M$74,6,FALSE))</f>
        <v/>
      </c>
      <c r="G1004" t="str">
        <f t="shared" si="76"/>
        <v/>
      </c>
      <c r="H1004" t="str">
        <f t="shared" si="77"/>
        <v/>
      </c>
      <c r="I1004" t="str">
        <f t="shared" si="78"/>
        <v/>
      </c>
      <c r="J1004" t="str">
        <f t="shared" si="79"/>
        <v/>
      </c>
      <c r="K1004" s="2"/>
      <c r="L1004" s="2"/>
      <c r="M1004" s="2"/>
      <c r="N1004" s="2"/>
      <c r="O1004" s="2"/>
      <c r="P1004" s="11"/>
      <c r="Q1004" s="2"/>
      <c r="R1004" s="2"/>
      <c r="S1004" s="18"/>
      <c r="T1004" s="2"/>
      <c r="U1004" s="2"/>
      <c r="V1004" s="2"/>
      <c r="W1004" s="2"/>
      <c r="X1004" s="2"/>
      <c r="Y1004" t="str">
        <f t="shared" si="75"/>
        <v/>
      </c>
      <c r="AA1004" s="2"/>
      <c r="AB1004" s="2"/>
      <c r="AC1004" s="2"/>
      <c r="AD1004" s="2"/>
      <c r="AE1004" s="2"/>
      <c r="AF1004" s="2"/>
      <c r="AG1004" s="2"/>
      <c r="AH1004" s="2"/>
      <c r="AI1004" s="16" t="s">
        <v>328</v>
      </c>
      <c r="AJ1004" s="19"/>
      <c r="AK1004" s="19"/>
      <c r="AL1004" s="19"/>
      <c r="AM1004" s="19"/>
      <c r="AN1004" s="19"/>
      <c r="AO1004" s="10"/>
      <c r="AP1004" s="10"/>
      <c r="AQ1004" s="10"/>
      <c r="AR1004" s="10"/>
    </row>
    <row r="1005" spans="1:44" customFormat="1" x14ac:dyDescent="0.55000000000000004">
      <c r="A1005" s="2"/>
      <c r="B1005" t="str">
        <f>IF(A1005="","",VLOOKUP(A1005,Sheet2!$H$2:$J$74,2,FALSE))</f>
        <v/>
      </c>
      <c r="C1005" t="str">
        <f>IF(A1005="","",VLOOKUP(A1005,Sheet2!$H$2:$J$74,3,FALSE))</f>
        <v/>
      </c>
      <c r="D1005" t="str">
        <f>IF(A1005="","",VLOOKUP(A1005,Sheet2!$H$2:$M$74,4,FALSE))</f>
        <v/>
      </c>
      <c r="E1005" t="str">
        <f>IF(A1005="","",VLOOKUP(A1005,Sheet2!$H$2:$M$74,5,FALSE))</f>
        <v/>
      </c>
      <c r="F1005" t="str">
        <f>IF(A1005="","",VLOOKUP(A1005,Sheet2!$H$2:$M$74,6,FALSE))</f>
        <v/>
      </c>
      <c r="G1005" t="str">
        <f t="shared" si="76"/>
        <v/>
      </c>
      <c r="H1005" t="str">
        <f t="shared" si="77"/>
        <v/>
      </c>
      <c r="I1005" t="str">
        <f t="shared" si="78"/>
        <v/>
      </c>
      <c r="J1005" t="str">
        <f t="shared" si="79"/>
        <v/>
      </c>
      <c r="K1005" s="2"/>
      <c r="L1005" s="2"/>
      <c r="M1005" s="2"/>
      <c r="N1005" s="2"/>
      <c r="O1005" s="2"/>
      <c r="P1005" s="11"/>
      <c r="Q1005" s="2"/>
      <c r="R1005" s="2"/>
      <c r="S1005" s="18"/>
      <c r="T1005" s="2"/>
      <c r="U1005" s="2"/>
      <c r="V1005" s="2"/>
      <c r="W1005" s="2"/>
      <c r="X1005" s="2"/>
      <c r="Y1005" t="str">
        <f t="shared" si="75"/>
        <v/>
      </c>
      <c r="AA1005" s="2"/>
      <c r="AB1005" s="2"/>
      <c r="AC1005" s="2"/>
      <c r="AD1005" s="2"/>
      <c r="AE1005" s="2"/>
      <c r="AF1005" s="2"/>
      <c r="AG1005" s="2"/>
      <c r="AH1005" s="2"/>
      <c r="AI1005" s="16" t="s">
        <v>328</v>
      </c>
      <c r="AJ1005" s="19"/>
      <c r="AK1005" s="19"/>
      <c r="AL1005" s="19"/>
      <c r="AM1005" s="19"/>
      <c r="AN1005" s="19"/>
      <c r="AO1005" s="10"/>
      <c r="AP1005" s="10"/>
      <c r="AQ1005" s="10"/>
      <c r="AR1005" s="10"/>
    </row>
    <row r="1006" spans="1:44" customFormat="1" x14ac:dyDescent="0.55000000000000004">
      <c r="A1006" s="2"/>
      <c r="B1006" t="str">
        <f>IF(A1006="","",VLOOKUP(A1006,Sheet2!$H$2:$J$74,2,FALSE))</f>
        <v/>
      </c>
      <c r="C1006" t="str">
        <f>IF(A1006="","",VLOOKUP(A1006,Sheet2!$H$2:$J$74,3,FALSE))</f>
        <v/>
      </c>
      <c r="D1006" t="str">
        <f>IF(A1006="","",VLOOKUP(A1006,Sheet2!$H$2:$M$74,4,FALSE))</f>
        <v/>
      </c>
      <c r="E1006" t="str">
        <f>IF(A1006="","",VLOOKUP(A1006,Sheet2!$H$2:$M$74,5,FALSE))</f>
        <v/>
      </c>
      <c r="F1006" t="str">
        <f>IF(A1006="","",VLOOKUP(A1006,Sheet2!$H$2:$M$74,6,FALSE))</f>
        <v/>
      </c>
      <c r="G1006" t="str">
        <f t="shared" si="76"/>
        <v/>
      </c>
      <c r="H1006" t="str">
        <f t="shared" si="77"/>
        <v/>
      </c>
      <c r="I1006" t="str">
        <f t="shared" si="78"/>
        <v/>
      </c>
      <c r="J1006" t="str">
        <f t="shared" si="79"/>
        <v/>
      </c>
      <c r="K1006" s="2"/>
      <c r="L1006" s="2"/>
      <c r="M1006" s="2"/>
      <c r="N1006" s="2"/>
      <c r="O1006" s="2"/>
      <c r="P1006" s="11"/>
      <c r="Q1006" s="2"/>
      <c r="R1006" s="2"/>
      <c r="S1006" s="18"/>
      <c r="T1006" s="2"/>
      <c r="U1006" s="2"/>
      <c r="V1006" s="2"/>
      <c r="W1006" s="2"/>
      <c r="X1006" s="2"/>
      <c r="Y1006" t="str">
        <f t="shared" si="75"/>
        <v/>
      </c>
      <c r="AA1006" s="2"/>
      <c r="AB1006" s="2"/>
      <c r="AC1006" s="2"/>
      <c r="AD1006" s="2"/>
      <c r="AE1006" s="2"/>
      <c r="AF1006" s="2"/>
      <c r="AG1006" s="2"/>
      <c r="AH1006" s="2"/>
      <c r="AI1006" s="16" t="s">
        <v>328</v>
      </c>
      <c r="AJ1006" s="19"/>
      <c r="AK1006" s="19"/>
      <c r="AL1006" s="19"/>
      <c r="AM1006" s="19"/>
      <c r="AN1006" s="19"/>
      <c r="AO1006" s="10"/>
      <c r="AP1006" s="10"/>
      <c r="AQ1006" s="10"/>
      <c r="AR1006" s="10"/>
    </row>
    <row r="1007" spans="1:44" customFormat="1" x14ac:dyDescent="0.55000000000000004">
      <c r="A1007" s="2"/>
      <c r="B1007" t="str">
        <f>IF(A1007="","",VLOOKUP(A1007,Sheet2!$H$2:$J$74,2,FALSE))</f>
        <v/>
      </c>
      <c r="C1007" t="str">
        <f>IF(A1007="","",VLOOKUP(A1007,Sheet2!$H$2:$J$74,3,FALSE))</f>
        <v/>
      </c>
      <c r="D1007" t="str">
        <f>IF(A1007="","",VLOOKUP(A1007,Sheet2!$H$2:$M$74,4,FALSE))</f>
        <v/>
      </c>
      <c r="E1007" t="str">
        <f>IF(A1007="","",VLOOKUP(A1007,Sheet2!$H$2:$M$74,5,FALSE))</f>
        <v/>
      </c>
      <c r="F1007" t="str">
        <f>IF(A1007="","",VLOOKUP(A1007,Sheet2!$H$2:$M$74,6,FALSE))</f>
        <v/>
      </c>
      <c r="G1007" t="str">
        <f t="shared" si="76"/>
        <v/>
      </c>
      <c r="H1007" t="str">
        <f t="shared" si="77"/>
        <v/>
      </c>
      <c r="I1007" t="str">
        <f t="shared" si="78"/>
        <v/>
      </c>
      <c r="J1007" t="str">
        <f t="shared" si="79"/>
        <v/>
      </c>
      <c r="K1007" s="2"/>
      <c r="L1007" s="2"/>
      <c r="M1007" s="2"/>
      <c r="N1007" s="2"/>
      <c r="O1007" s="2"/>
      <c r="P1007" s="11"/>
      <c r="Q1007" s="2"/>
      <c r="R1007" s="2"/>
      <c r="S1007" s="18"/>
      <c r="T1007" s="2"/>
      <c r="U1007" s="2"/>
      <c r="V1007" s="2"/>
      <c r="W1007" s="2"/>
      <c r="X1007" s="2"/>
      <c r="Y1007" t="str">
        <f t="shared" si="75"/>
        <v/>
      </c>
      <c r="AA1007" s="2"/>
      <c r="AB1007" s="2"/>
      <c r="AC1007" s="2"/>
      <c r="AD1007" s="2"/>
      <c r="AE1007" s="2"/>
      <c r="AF1007" s="2"/>
      <c r="AG1007" s="2"/>
      <c r="AH1007" s="2"/>
      <c r="AI1007" s="16" t="s">
        <v>328</v>
      </c>
      <c r="AJ1007" s="19"/>
      <c r="AK1007" s="19"/>
      <c r="AL1007" s="19"/>
      <c r="AM1007" s="19"/>
      <c r="AN1007" s="19"/>
      <c r="AO1007" s="10"/>
      <c r="AP1007" s="10"/>
      <c r="AQ1007" s="10"/>
      <c r="AR1007" s="10"/>
    </row>
    <row r="1008" spans="1:44" customFormat="1" x14ac:dyDescent="0.55000000000000004">
      <c r="A1008" s="2"/>
      <c r="B1008" t="str">
        <f>IF(A1008="","",VLOOKUP(A1008,Sheet2!$H$2:$J$74,2,FALSE))</f>
        <v/>
      </c>
      <c r="C1008" t="str">
        <f>IF(A1008="","",VLOOKUP(A1008,Sheet2!$H$2:$J$74,3,FALSE))</f>
        <v/>
      </c>
      <c r="D1008" t="str">
        <f>IF(A1008="","",VLOOKUP(A1008,Sheet2!$H$2:$M$74,4,FALSE))</f>
        <v/>
      </c>
      <c r="E1008" t="str">
        <f>IF(A1008="","",VLOOKUP(A1008,Sheet2!$H$2:$M$74,5,FALSE))</f>
        <v/>
      </c>
      <c r="F1008" t="str">
        <f>IF(A1008="","",VLOOKUP(A1008,Sheet2!$H$2:$M$74,6,FALSE))</f>
        <v/>
      </c>
      <c r="G1008" t="str">
        <f t="shared" si="76"/>
        <v/>
      </c>
      <c r="H1008" t="str">
        <f t="shared" si="77"/>
        <v/>
      </c>
      <c r="I1008" t="str">
        <f t="shared" si="78"/>
        <v/>
      </c>
      <c r="J1008" t="str">
        <f t="shared" si="79"/>
        <v/>
      </c>
      <c r="K1008" s="2"/>
      <c r="L1008" s="2"/>
      <c r="M1008" s="2"/>
      <c r="N1008" s="2"/>
      <c r="O1008" s="2"/>
      <c r="P1008" s="11"/>
      <c r="Q1008" s="2"/>
      <c r="R1008" s="2"/>
      <c r="S1008" s="18"/>
      <c r="T1008" s="2"/>
      <c r="U1008" s="2"/>
      <c r="V1008" s="2"/>
      <c r="W1008" s="2"/>
      <c r="X1008" s="2"/>
      <c r="Y1008" t="str">
        <f t="shared" si="75"/>
        <v/>
      </c>
      <c r="AA1008" s="2"/>
      <c r="AB1008" s="2"/>
      <c r="AC1008" s="2"/>
      <c r="AD1008" s="2"/>
      <c r="AE1008" s="2"/>
      <c r="AF1008" s="2"/>
      <c r="AG1008" s="2"/>
      <c r="AH1008" s="2"/>
      <c r="AI1008" s="16" t="s">
        <v>328</v>
      </c>
      <c r="AJ1008" s="19"/>
      <c r="AK1008" s="19"/>
      <c r="AL1008" s="19"/>
      <c r="AM1008" s="19"/>
      <c r="AN1008" s="19"/>
      <c r="AO1008" s="10"/>
      <c r="AP1008" s="10"/>
      <c r="AQ1008" s="10"/>
      <c r="AR1008" s="10"/>
    </row>
    <row r="1009" spans="1:44" customFormat="1" x14ac:dyDescent="0.55000000000000004">
      <c r="A1009" s="2"/>
      <c r="B1009" t="str">
        <f>IF(A1009="","",VLOOKUP(A1009,Sheet2!$H$2:$J$74,2,FALSE))</f>
        <v/>
      </c>
      <c r="C1009" t="str">
        <f>IF(A1009="","",VLOOKUP(A1009,Sheet2!$H$2:$J$74,3,FALSE))</f>
        <v/>
      </c>
      <c r="D1009" t="str">
        <f>IF(A1009="","",VLOOKUP(A1009,Sheet2!$H$2:$M$74,4,FALSE))</f>
        <v/>
      </c>
      <c r="E1009" t="str">
        <f>IF(A1009="","",VLOOKUP(A1009,Sheet2!$H$2:$M$74,5,FALSE))</f>
        <v/>
      </c>
      <c r="F1009" t="str">
        <f>IF(A1009="","",VLOOKUP(A1009,Sheet2!$H$2:$M$74,6,FALSE))</f>
        <v/>
      </c>
      <c r="G1009" t="str">
        <f t="shared" si="76"/>
        <v/>
      </c>
      <c r="H1009" t="str">
        <f t="shared" si="77"/>
        <v/>
      </c>
      <c r="I1009" t="str">
        <f t="shared" si="78"/>
        <v/>
      </c>
      <c r="J1009" t="str">
        <f t="shared" si="79"/>
        <v/>
      </c>
      <c r="K1009" s="2"/>
      <c r="L1009" s="2"/>
      <c r="M1009" s="2"/>
      <c r="N1009" s="2"/>
      <c r="O1009" s="2"/>
      <c r="P1009" s="11"/>
      <c r="Q1009" s="2"/>
      <c r="R1009" s="2"/>
      <c r="S1009" s="18"/>
      <c r="T1009" s="2"/>
      <c r="U1009" s="2"/>
      <c r="V1009" s="2"/>
      <c r="W1009" s="2"/>
      <c r="X1009" s="2"/>
      <c r="Y1009" t="str">
        <f t="shared" si="75"/>
        <v/>
      </c>
      <c r="AA1009" s="2"/>
      <c r="AB1009" s="2"/>
      <c r="AC1009" s="2"/>
      <c r="AD1009" s="2"/>
      <c r="AE1009" s="2"/>
      <c r="AF1009" s="2"/>
      <c r="AG1009" s="2"/>
      <c r="AH1009" s="2"/>
      <c r="AI1009" s="16" t="s">
        <v>328</v>
      </c>
      <c r="AJ1009" s="19"/>
      <c r="AK1009" s="19"/>
      <c r="AL1009" s="19"/>
      <c r="AM1009" s="19"/>
      <c r="AN1009" s="19"/>
      <c r="AO1009" s="10"/>
      <c r="AP1009" s="10"/>
      <c r="AQ1009" s="10"/>
      <c r="AR1009" s="10"/>
    </row>
    <row r="1010" spans="1:44" customFormat="1" x14ac:dyDescent="0.55000000000000004">
      <c r="A1010" s="2"/>
      <c r="B1010" t="str">
        <f>IF(A1010="","",VLOOKUP(A1010,Sheet2!$H$2:$J$74,2,FALSE))</f>
        <v/>
      </c>
      <c r="C1010" t="str">
        <f>IF(A1010="","",VLOOKUP(A1010,Sheet2!$H$2:$J$74,3,FALSE))</f>
        <v/>
      </c>
      <c r="D1010" t="str">
        <f>IF(A1010="","",VLOOKUP(A1010,Sheet2!$H$2:$M$74,4,FALSE))</f>
        <v/>
      </c>
      <c r="E1010" t="str">
        <f>IF(A1010="","",VLOOKUP(A1010,Sheet2!$H$2:$M$74,5,FALSE))</f>
        <v/>
      </c>
      <c r="F1010" t="str">
        <f>IF(A1010="","",VLOOKUP(A1010,Sheet2!$H$2:$M$74,6,FALSE))</f>
        <v/>
      </c>
      <c r="G1010" t="str">
        <f t="shared" si="76"/>
        <v/>
      </c>
      <c r="H1010" t="str">
        <f t="shared" si="77"/>
        <v/>
      </c>
      <c r="I1010" t="str">
        <f t="shared" si="78"/>
        <v/>
      </c>
      <c r="J1010" t="str">
        <f t="shared" si="79"/>
        <v/>
      </c>
      <c r="K1010" s="2"/>
      <c r="L1010" s="2"/>
      <c r="M1010" s="2"/>
      <c r="N1010" s="2"/>
      <c r="O1010" s="2"/>
      <c r="P1010" s="11"/>
      <c r="Q1010" s="2"/>
      <c r="R1010" s="2"/>
      <c r="S1010" s="18"/>
      <c r="T1010" s="2"/>
      <c r="U1010" s="2"/>
      <c r="V1010" s="2"/>
      <c r="W1010" s="2"/>
      <c r="X1010" s="2"/>
      <c r="Y1010" t="str">
        <f t="shared" si="75"/>
        <v/>
      </c>
      <c r="AA1010" s="2"/>
      <c r="AB1010" s="2"/>
      <c r="AC1010" s="2"/>
      <c r="AD1010" s="2"/>
      <c r="AE1010" s="2"/>
      <c r="AF1010" s="2"/>
      <c r="AG1010" s="2"/>
      <c r="AH1010" s="2"/>
      <c r="AI1010" s="16" t="s">
        <v>328</v>
      </c>
      <c r="AJ1010" s="19"/>
      <c r="AK1010" s="19"/>
      <c r="AL1010" s="19"/>
      <c r="AM1010" s="19"/>
      <c r="AN1010" s="19"/>
      <c r="AO1010" s="10"/>
      <c r="AP1010" s="10"/>
      <c r="AQ1010" s="10"/>
      <c r="AR1010" s="10"/>
    </row>
    <row r="1011" spans="1:44" customFormat="1" x14ac:dyDescent="0.55000000000000004">
      <c r="A1011" s="2"/>
      <c r="B1011" t="str">
        <f>IF(A1011="","",VLOOKUP(A1011,Sheet2!$H$2:$J$74,2,FALSE))</f>
        <v/>
      </c>
      <c r="C1011" t="str">
        <f>IF(A1011="","",VLOOKUP(A1011,Sheet2!$H$2:$J$74,3,FALSE))</f>
        <v/>
      </c>
      <c r="D1011" t="str">
        <f>IF(A1011="","",VLOOKUP(A1011,Sheet2!$H$2:$M$74,4,FALSE))</f>
        <v/>
      </c>
      <c r="E1011" t="str">
        <f>IF(A1011="","",VLOOKUP(A1011,Sheet2!$H$2:$M$74,5,FALSE))</f>
        <v/>
      </c>
      <c r="F1011" t="str">
        <f>IF(A1011="","",VLOOKUP(A1011,Sheet2!$H$2:$M$74,6,FALSE))</f>
        <v/>
      </c>
      <c r="G1011" t="str">
        <f t="shared" si="76"/>
        <v/>
      </c>
      <c r="H1011" t="str">
        <f t="shared" si="77"/>
        <v/>
      </c>
      <c r="I1011" t="str">
        <f t="shared" si="78"/>
        <v/>
      </c>
      <c r="J1011" t="str">
        <f t="shared" si="79"/>
        <v/>
      </c>
      <c r="K1011" s="2"/>
      <c r="L1011" s="2"/>
      <c r="M1011" s="2"/>
      <c r="N1011" s="2"/>
      <c r="O1011" s="2"/>
      <c r="P1011" s="11"/>
      <c r="Q1011" s="2"/>
      <c r="R1011" s="2"/>
      <c r="S1011" s="18"/>
      <c r="T1011" s="2"/>
      <c r="U1011" s="2"/>
      <c r="V1011" s="2"/>
      <c r="W1011" s="2"/>
      <c r="X1011" s="2"/>
      <c r="Y1011" t="str">
        <f t="shared" si="75"/>
        <v/>
      </c>
      <c r="AA1011" s="2"/>
      <c r="AB1011" s="2"/>
      <c r="AC1011" s="2"/>
      <c r="AD1011" s="2"/>
      <c r="AE1011" s="2"/>
      <c r="AF1011" s="2"/>
      <c r="AG1011" s="2"/>
      <c r="AH1011" s="2"/>
      <c r="AI1011" s="16" t="s">
        <v>328</v>
      </c>
      <c r="AJ1011" s="19"/>
      <c r="AK1011" s="19"/>
      <c r="AL1011" s="19"/>
      <c r="AM1011" s="19"/>
      <c r="AN1011" s="19"/>
      <c r="AO1011" s="10"/>
      <c r="AP1011" s="10"/>
      <c r="AQ1011" s="10"/>
      <c r="AR1011" s="10"/>
    </row>
    <row r="1012" spans="1:44" customFormat="1" x14ac:dyDescent="0.55000000000000004">
      <c r="A1012" s="2"/>
      <c r="B1012" t="str">
        <f>IF(A1012="","",VLOOKUP(A1012,Sheet2!$H$2:$J$74,2,FALSE))</f>
        <v/>
      </c>
      <c r="C1012" t="str">
        <f>IF(A1012="","",VLOOKUP(A1012,Sheet2!$H$2:$J$74,3,FALSE))</f>
        <v/>
      </c>
      <c r="D1012" t="str">
        <f>IF(A1012="","",VLOOKUP(A1012,Sheet2!$H$2:$M$74,4,FALSE))</f>
        <v/>
      </c>
      <c r="E1012" t="str">
        <f>IF(A1012="","",VLOOKUP(A1012,Sheet2!$H$2:$M$74,5,FALSE))</f>
        <v/>
      </c>
      <c r="F1012" t="str">
        <f>IF(A1012="","",VLOOKUP(A1012,Sheet2!$H$2:$M$74,6,FALSE))</f>
        <v/>
      </c>
      <c r="G1012" t="str">
        <f t="shared" si="76"/>
        <v/>
      </c>
      <c r="H1012" t="str">
        <f t="shared" si="77"/>
        <v/>
      </c>
      <c r="I1012" t="str">
        <f t="shared" si="78"/>
        <v/>
      </c>
      <c r="J1012" t="str">
        <f t="shared" si="79"/>
        <v/>
      </c>
      <c r="K1012" s="2"/>
      <c r="L1012" s="2"/>
      <c r="M1012" s="2"/>
      <c r="N1012" s="2"/>
      <c r="O1012" s="2"/>
      <c r="P1012" s="11"/>
      <c r="Q1012" s="2"/>
      <c r="R1012" s="2"/>
      <c r="S1012" s="18"/>
      <c r="T1012" s="2"/>
      <c r="U1012" s="2"/>
      <c r="V1012" s="2"/>
      <c r="W1012" s="2"/>
      <c r="X1012" s="2"/>
      <c r="Y1012" t="str">
        <f t="shared" si="75"/>
        <v/>
      </c>
      <c r="AA1012" s="2"/>
      <c r="AB1012" s="2"/>
      <c r="AC1012" s="2"/>
      <c r="AD1012" s="2"/>
      <c r="AE1012" s="2"/>
      <c r="AF1012" s="2"/>
      <c r="AG1012" s="2"/>
      <c r="AH1012" s="2"/>
      <c r="AI1012" s="16" t="s">
        <v>328</v>
      </c>
      <c r="AJ1012" s="19"/>
      <c r="AK1012" s="19"/>
      <c r="AL1012" s="19"/>
      <c r="AM1012" s="19"/>
      <c r="AN1012" s="19"/>
      <c r="AO1012" s="10"/>
      <c r="AP1012" s="10"/>
      <c r="AQ1012" s="10"/>
      <c r="AR1012" s="10"/>
    </row>
    <row r="1013" spans="1:44" customFormat="1" x14ac:dyDescent="0.55000000000000004">
      <c r="A1013" s="2"/>
      <c r="B1013" t="str">
        <f>IF(A1013="","",VLOOKUP(A1013,Sheet2!$H$2:$J$74,2,FALSE))</f>
        <v/>
      </c>
      <c r="C1013" t="str">
        <f>IF(A1013="","",VLOOKUP(A1013,Sheet2!$H$2:$J$74,3,FALSE))</f>
        <v/>
      </c>
      <c r="D1013" t="str">
        <f>IF(A1013="","",VLOOKUP(A1013,Sheet2!$H$2:$M$74,4,FALSE))</f>
        <v/>
      </c>
      <c r="E1013" t="str">
        <f>IF(A1013="","",VLOOKUP(A1013,Sheet2!$H$2:$M$74,5,FALSE))</f>
        <v/>
      </c>
      <c r="F1013" t="str">
        <f>IF(A1013="","",VLOOKUP(A1013,Sheet2!$H$2:$M$74,6,FALSE))</f>
        <v/>
      </c>
      <c r="G1013" t="str">
        <f t="shared" si="76"/>
        <v/>
      </c>
      <c r="H1013" t="str">
        <f t="shared" si="77"/>
        <v/>
      </c>
      <c r="I1013" t="str">
        <f t="shared" si="78"/>
        <v/>
      </c>
      <c r="J1013" t="str">
        <f t="shared" si="79"/>
        <v/>
      </c>
      <c r="K1013" s="2"/>
      <c r="L1013" s="2"/>
      <c r="M1013" s="2"/>
      <c r="N1013" s="2"/>
      <c r="O1013" s="2"/>
      <c r="P1013" s="11"/>
      <c r="Q1013" s="2"/>
      <c r="R1013" s="2"/>
      <c r="S1013" s="18"/>
      <c r="T1013" s="2"/>
      <c r="U1013" s="2"/>
      <c r="V1013" s="2"/>
      <c r="W1013" s="2"/>
      <c r="X1013" s="2"/>
      <c r="Y1013" t="str">
        <f t="shared" si="75"/>
        <v/>
      </c>
      <c r="AA1013" s="2"/>
      <c r="AB1013" s="2"/>
      <c r="AC1013" s="2"/>
      <c r="AD1013" s="2"/>
      <c r="AE1013" s="2"/>
      <c r="AF1013" s="2"/>
      <c r="AG1013" s="2"/>
      <c r="AH1013" s="2"/>
      <c r="AI1013" s="16" t="s">
        <v>328</v>
      </c>
      <c r="AJ1013" s="19"/>
      <c r="AK1013" s="19"/>
      <c r="AL1013" s="19"/>
      <c r="AM1013" s="19"/>
      <c r="AN1013" s="19"/>
      <c r="AO1013" s="10"/>
      <c r="AP1013" s="10"/>
      <c r="AQ1013" s="10"/>
      <c r="AR1013" s="10"/>
    </row>
    <row r="1014" spans="1:44" customFormat="1" x14ac:dyDescent="0.55000000000000004">
      <c r="A1014" s="2"/>
      <c r="B1014" t="str">
        <f>IF(A1014="","",VLOOKUP(A1014,Sheet2!$H$2:$J$74,2,FALSE))</f>
        <v/>
      </c>
      <c r="C1014" t="str">
        <f>IF(A1014="","",VLOOKUP(A1014,Sheet2!$H$2:$J$74,3,FALSE))</f>
        <v/>
      </c>
      <c r="D1014" t="str">
        <f>IF(A1014="","",VLOOKUP(A1014,Sheet2!$H$2:$M$74,4,FALSE))</f>
        <v/>
      </c>
      <c r="E1014" t="str">
        <f>IF(A1014="","",VLOOKUP(A1014,Sheet2!$H$2:$M$74,5,FALSE))</f>
        <v/>
      </c>
      <c r="F1014" t="str">
        <f>IF(A1014="","",VLOOKUP(A1014,Sheet2!$H$2:$M$74,6,FALSE))</f>
        <v/>
      </c>
      <c r="G1014" t="str">
        <f t="shared" si="76"/>
        <v/>
      </c>
      <c r="H1014" t="str">
        <f t="shared" si="77"/>
        <v/>
      </c>
      <c r="I1014" t="str">
        <f t="shared" si="78"/>
        <v/>
      </c>
      <c r="J1014" t="str">
        <f t="shared" si="79"/>
        <v/>
      </c>
      <c r="K1014" s="2"/>
      <c r="L1014" s="2"/>
      <c r="M1014" s="2"/>
      <c r="N1014" s="2"/>
      <c r="O1014" s="2"/>
      <c r="P1014" s="11"/>
      <c r="Q1014" s="2"/>
      <c r="R1014" s="2"/>
      <c r="S1014" s="18"/>
      <c r="T1014" s="2"/>
      <c r="U1014" s="2"/>
      <c r="V1014" s="2"/>
      <c r="W1014" s="2"/>
      <c r="X1014" s="2"/>
      <c r="Y1014" t="str">
        <f t="shared" si="75"/>
        <v/>
      </c>
      <c r="AA1014" s="2"/>
      <c r="AB1014" s="2"/>
      <c r="AC1014" s="2"/>
      <c r="AD1014" s="2"/>
      <c r="AE1014" s="2"/>
      <c r="AF1014" s="2"/>
      <c r="AG1014" s="2"/>
      <c r="AH1014" s="2"/>
      <c r="AI1014" s="16" t="s">
        <v>328</v>
      </c>
      <c r="AJ1014" s="19"/>
      <c r="AK1014" s="19"/>
      <c r="AL1014" s="19"/>
      <c r="AM1014" s="19"/>
      <c r="AN1014" s="19"/>
      <c r="AO1014" s="10"/>
      <c r="AP1014" s="10"/>
      <c r="AQ1014" s="10"/>
      <c r="AR1014" s="10"/>
    </row>
    <row r="1015" spans="1:44" customFormat="1" x14ac:dyDescent="0.55000000000000004">
      <c r="A1015" s="2"/>
      <c r="B1015" t="str">
        <f>IF(A1015="","",VLOOKUP(A1015,Sheet2!$H$2:$J$74,2,FALSE))</f>
        <v/>
      </c>
      <c r="C1015" t="str">
        <f>IF(A1015="","",VLOOKUP(A1015,Sheet2!$H$2:$J$74,3,FALSE))</f>
        <v/>
      </c>
      <c r="D1015" t="str">
        <f>IF(A1015="","",VLOOKUP(A1015,Sheet2!$H$2:$M$74,4,FALSE))</f>
        <v/>
      </c>
      <c r="E1015" t="str">
        <f>IF(A1015="","",VLOOKUP(A1015,Sheet2!$H$2:$M$74,5,FALSE))</f>
        <v/>
      </c>
      <c r="F1015" t="str">
        <f>IF(A1015="","",VLOOKUP(A1015,Sheet2!$H$2:$M$74,6,FALSE))</f>
        <v/>
      </c>
      <c r="G1015" t="str">
        <f t="shared" si="76"/>
        <v/>
      </c>
      <c r="H1015" t="str">
        <f t="shared" si="77"/>
        <v/>
      </c>
      <c r="I1015" t="str">
        <f t="shared" si="78"/>
        <v/>
      </c>
      <c r="J1015" t="str">
        <f t="shared" si="79"/>
        <v/>
      </c>
      <c r="K1015" s="2"/>
      <c r="L1015" s="2"/>
      <c r="M1015" s="2"/>
      <c r="N1015" s="2"/>
      <c r="O1015" s="2"/>
      <c r="P1015" s="11"/>
      <c r="Q1015" s="2"/>
      <c r="R1015" s="2"/>
      <c r="S1015" s="18"/>
      <c r="T1015" s="2"/>
      <c r="U1015" s="2"/>
      <c r="V1015" s="2"/>
      <c r="W1015" s="2"/>
      <c r="X1015" s="2"/>
      <c r="Y1015" t="str">
        <f t="shared" si="75"/>
        <v/>
      </c>
      <c r="AA1015" s="2"/>
      <c r="AB1015" s="2"/>
      <c r="AC1015" s="2"/>
      <c r="AD1015" s="2"/>
      <c r="AE1015" s="2"/>
      <c r="AF1015" s="2"/>
      <c r="AG1015" s="2"/>
      <c r="AH1015" s="2"/>
      <c r="AI1015" s="16" t="s">
        <v>328</v>
      </c>
      <c r="AJ1015" s="19"/>
      <c r="AK1015" s="19"/>
      <c r="AL1015" s="19"/>
      <c r="AM1015" s="19"/>
      <c r="AN1015" s="19"/>
      <c r="AO1015" s="10"/>
      <c r="AP1015" s="10"/>
      <c r="AQ1015" s="10"/>
      <c r="AR1015" s="10"/>
    </row>
    <row r="1016" spans="1:44" customFormat="1" x14ac:dyDescent="0.55000000000000004">
      <c r="A1016" s="2"/>
      <c r="B1016" t="str">
        <f>IF(A1016="","",VLOOKUP(A1016,Sheet2!$H$2:$J$74,2,FALSE))</f>
        <v/>
      </c>
      <c r="C1016" t="str">
        <f>IF(A1016="","",VLOOKUP(A1016,Sheet2!$H$2:$J$74,3,FALSE))</f>
        <v/>
      </c>
      <c r="D1016" t="str">
        <f>IF(A1016="","",VLOOKUP(A1016,Sheet2!$H$2:$M$74,4,FALSE))</f>
        <v/>
      </c>
      <c r="E1016" t="str">
        <f>IF(A1016="","",VLOOKUP(A1016,Sheet2!$H$2:$M$74,5,FALSE))</f>
        <v/>
      </c>
      <c r="F1016" t="str">
        <f>IF(A1016="","",VLOOKUP(A1016,Sheet2!$H$2:$M$74,6,FALSE))</f>
        <v/>
      </c>
      <c r="G1016" t="str">
        <f t="shared" si="76"/>
        <v/>
      </c>
      <c r="H1016" t="str">
        <f t="shared" si="77"/>
        <v/>
      </c>
      <c r="I1016" t="str">
        <f t="shared" si="78"/>
        <v/>
      </c>
      <c r="J1016" t="str">
        <f t="shared" si="79"/>
        <v/>
      </c>
      <c r="K1016" s="2"/>
      <c r="L1016" s="2"/>
      <c r="M1016" s="2"/>
      <c r="N1016" s="2"/>
      <c r="O1016" s="2"/>
      <c r="P1016" s="11"/>
      <c r="Q1016" s="2"/>
      <c r="R1016" s="2"/>
      <c r="S1016" s="18"/>
      <c r="T1016" s="2"/>
      <c r="U1016" s="2"/>
      <c r="V1016" s="2"/>
      <c r="W1016" s="2"/>
      <c r="X1016" s="2"/>
      <c r="Y1016" t="str">
        <f t="shared" si="75"/>
        <v/>
      </c>
      <c r="AA1016" s="2"/>
      <c r="AB1016" s="2"/>
      <c r="AC1016" s="2"/>
      <c r="AD1016" s="2"/>
      <c r="AE1016" s="2"/>
      <c r="AF1016" s="2"/>
      <c r="AG1016" s="2"/>
      <c r="AH1016" s="2"/>
      <c r="AI1016" s="16" t="s">
        <v>328</v>
      </c>
      <c r="AJ1016" s="19"/>
      <c r="AK1016" s="19"/>
      <c r="AL1016" s="19"/>
      <c r="AM1016" s="19"/>
      <c r="AN1016" s="19"/>
      <c r="AO1016" s="10"/>
      <c r="AP1016" s="10"/>
      <c r="AQ1016" s="10"/>
      <c r="AR1016" s="10"/>
    </row>
    <row r="1017" spans="1:44" customFormat="1" x14ac:dyDescent="0.55000000000000004">
      <c r="A1017" s="2"/>
      <c r="B1017" t="str">
        <f>IF(A1017="","",VLOOKUP(A1017,Sheet2!$H$2:$J$74,2,FALSE))</f>
        <v/>
      </c>
      <c r="C1017" t="str">
        <f>IF(A1017="","",VLOOKUP(A1017,Sheet2!$H$2:$J$74,3,FALSE))</f>
        <v/>
      </c>
      <c r="D1017" t="str">
        <f>IF(A1017="","",VLOOKUP(A1017,Sheet2!$H$2:$M$74,4,FALSE))</f>
        <v/>
      </c>
      <c r="E1017" t="str">
        <f>IF(A1017="","",VLOOKUP(A1017,Sheet2!$H$2:$M$74,5,FALSE))</f>
        <v/>
      </c>
      <c r="F1017" t="str">
        <f>IF(A1017="","",VLOOKUP(A1017,Sheet2!$H$2:$M$74,6,FALSE))</f>
        <v/>
      </c>
      <c r="G1017" t="str">
        <f t="shared" si="76"/>
        <v/>
      </c>
      <c r="H1017" t="str">
        <f t="shared" si="77"/>
        <v/>
      </c>
      <c r="I1017" t="str">
        <f t="shared" si="78"/>
        <v/>
      </c>
      <c r="J1017" t="str">
        <f t="shared" si="79"/>
        <v/>
      </c>
      <c r="K1017" s="2"/>
      <c r="L1017" s="2"/>
      <c r="M1017" s="2"/>
      <c r="N1017" s="2"/>
      <c r="O1017" s="2"/>
      <c r="P1017" s="11"/>
      <c r="Q1017" s="2"/>
      <c r="R1017" s="2"/>
      <c r="S1017" s="18"/>
      <c r="T1017" s="2"/>
      <c r="U1017" s="2"/>
      <c r="V1017" s="2"/>
      <c r="W1017" s="2"/>
      <c r="X1017" s="2"/>
      <c r="Y1017" t="str">
        <f t="shared" si="75"/>
        <v/>
      </c>
      <c r="AA1017" s="2"/>
      <c r="AB1017" s="2"/>
      <c r="AC1017" s="2"/>
      <c r="AD1017" s="2"/>
      <c r="AE1017" s="2"/>
      <c r="AF1017" s="2"/>
      <c r="AG1017" s="2"/>
      <c r="AH1017" s="2"/>
      <c r="AI1017" s="16" t="s">
        <v>328</v>
      </c>
      <c r="AJ1017" s="19"/>
      <c r="AK1017" s="19"/>
      <c r="AL1017" s="19"/>
      <c r="AM1017" s="19"/>
      <c r="AN1017" s="19"/>
      <c r="AO1017" s="10"/>
      <c r="AP1017" s="10"/>
      <c r="AQ1017" s="10"/>
      <c r="AR1017" s="10"/>
    </row>
    <row r="1018" spans="1:44" customFormat="1" x14ac:dyDescent="0.55000000000000004">
      <c r="A1018" s="2"/>
      <c r="B1018" t="str">
        <f>IF(A1018="","",VLOOKUP(A1018,Sheet2!$H$2:$J$74,2,FALSE))</f>
        <v/>
      </c>
      <c r="C1018" t="str">
        <f>IF(A1018="","",VLOOKUP(A1018,Sheet2!$H$2:$J$74,3,FALSE))</f>
        <v/>
      </c>
      <c r="D1018" t="str">
        <f>IF(A1018="","",VLOOKUP(A1018,Sheet2!$H$2:$M$74,4,FALSE))</f>
        <v/>
      </c>
      <c r="E1018" t="str">
        <f>IF(A1018="","",VLOOKUP(A1018,Sheet2!$H$2:$M$74,5,FALSE))</f>
        <v/>
      </c>
      <c r="F1018" t="str">
        <f>IF(A1018="","",VLOOKUP(A1018,Sheet2!$H$2:$M$74,6,FALSE))</f>
        <v/>
      </c>
      <c r="G1018" t="str">
        <f t="shared" si="76"/>
        <v/>
      </c>
      <c r="H1018" t="str">
        <f t="shared" si="77"/>
        <v/>
      </c>
      <c r="I1018" t="str">
        <f t="shared" si="78"/>
        <v/>
      </c>
      <c r="J1018" t="str">
        <f t="shared" si="79"/>
        <v/>
      </c>
      <c r="K1018" s="2"/>
      <c r="L1018" s="2"/>
      <c r="M1018" s="2"/>
      <c r="N1018" s="2"/>
      <c r="O1018" s="2"/>
      <c r="P1018" s="11"/>
      <c r="Q1018" s="2"/>
      <c r="R1018" s="2"/>
      <c r="S1018" s="18"/>
      <c r="T1018" s="2"/>
      <c r="U1018" s="2"/>
      <c r="V1018" s="2"/>
      <c r="W1018" s="2"/>
      <c r="X1018" s="2"/>
      <c r="Y1018" t="str">
        <f t="shared" si="75"/>
        <v/>
      </c>
      <c r="AA1018" s="2"/>
      <c r="AB1018" s="2"/>
      <c r="AC1018" s="2"/>
      <c r="AD1018" s="2"/>
      <c r="AE1018" s="2"/>
      <c r="AF1018" s="2"/>
      <c r="AG1018" s="2"/>
      <c r="AH1018" s="2"/>
      <c r="AI1018" s="16" t="s">
        <v>328</v>
      </c>
      <c r="AJ1018" s="19"/>
      <c r="AK1018" s="19"/>
      <c r="AL1018" s="19"/>
      <c r="AM1018" s="19"/>
      <c r="AN1018" s="19"/>
      <c r="AO1018" s="10"/>
      <c r="AP1018" s="10"/>
      <c r="AQ1018" s="10"/>
      <c r="AR1018" s="10"/>
    </row>
    <row r="1019" spans="1:44" customFormat="1" x14ac:dyDescent="0.55000000000000004">
      <c r="A1019" s="2"/>
      <c r="B1019" t="str">
        <f>IF(A1019="","",VLOOKUP(A1019,Sheet2!$H$2:$J$74,2,FALSE))</f>
        <v/>
      </c>
      <c r="C1019" t="str">
        <f>IF(A1019="","",VLOOKUP(A1019,Sheet2!$H$2:$J$74,3,FALSE))</f>
        <v/>
      </c>
      <c r="D1019" t="str">
        <f>IF(A1019="","",VLOOKUP(A1019,Sheet2!$H$2:$M$74,4,FALSE))</f>
        <v/>
      </c>
      <c r="E1019" t="str">
        <f>IF(A1019="","",VLOOKUP(A1019,Sheet2!$H$2:$M$74,5,FALSE))</f>
        <v/>
      </c>
      <c r="F1019" t="str">
        <f>IF(A1019="","",VLOOKUP(A1019,Sheet2!$H$2:$M$74,6,FALSE))</f>
        <v/>
      </c>
      <c r="G1019" t="str">
        <f t="shared" si="76"/>
        <v/>
      </c>
      <c r="H1019" t="str">
        <f t="shared" si="77"/>
        <v/>
      </c>
      <c r="I1019" t="str">
        <f t="shared" si="78"/>
        <v/>
      </c>
      <c r="J1019" t="str">
        <f t="shared" si="79"/>
        <v/>
      </c>
      <c r="K1019" s="2"/>
      <c r="L1019" s="2"/>
      <c r="M1019" s="2"/>
      <c r="N1019" s="2"/>
      <c r="O1019" s="2"/>
      <c r="P1019" s="11"/>
      <c r="Q1019" s="2"/>
      <c r="R1019" s="2"/>
      <c r="S1019" s="18"/>
      <c r="T1019" s="2"/>
      <c r="U1019" s="2"/>
      <c r="V1019" s="2"/>
      <c r="W1019" s="2"/>
      <c r="X1019" s="2"/>
      <c r="Y1019" t="str">
        <f t="shared" si="75"/>
        <v/>
      </c>
      <c r="AA1019" s="2"/>
      <c r="AB1019" s="2"/>
      <c r="AC1019" s="2"/>
      <c r="AD1019" s="2"/>
      <c r="AE1019" s="2"/>
      <c r="AF1019" s="2"/>
      <c r="AG1019" s="2"/>
      <c r="AH1019" s="2"/>
      <c r="AI1019" s="16" t="s">
        <v>328</v>
      </c>
      <c r="AJ1019" s="19"/>
      <c r="AK1019" s="19"/>
      <c r="AL1019" s="19"/>
      <c r="AM1019" s="19"/>
      <c r="AN1019" s="19"/>
      <c r="AO1019" s="10"/>
      <c r="AP1019" s="10"/>
      <c r="AQ1019" s="10"/>
      <c r="AR1019" s="10"/>
    </row>
    <row r="1020" spans="1:44" customFormat="1" x14ac:dyDescent="0.55000000000000004">
      <c r="A1020" s="2"/>
      <c r="B1020" t="str">
        <f>IF(A1020="","",VLOOKUP(A1020,Sheet2!$H$2:$J$74,2,FALSE))</f>
        <v/>
      </c>
      <c r="C1020" t="str">
        <f>IF(A1020="","",VLOOKUP(A1020,Sheet2!$H$2:$J$74,3,FALSE))</f>
        <v/>
      </c>
      <c r="D1020" t="str">
        <f>IF(A1020="","",VLOOKUP(A1020,Sheet2!$H$2:$M$74,4,FALSE))</f>
        <v/>
      </c>
      <c r="E1020" t="str">
        <f>IF(A1020="","",VLOOKUP(A1020,Sheet2!$H$2:$M$74,5,FALSE))</f>
        <v/>
      </c>
      <c r="F1020" t="str">
        <f>IF(A1020="","",VLOOKUP(A1020,Sheet2!$H$2:$M$74,6,FALSE))</f>
        <v/>
      </c>
      <c r="G1020" t="str">
        <f t="shared" si="76"/>
        <v/>
      </c>
      <c r="H1020" t="str">
        <f t="shared" si="77"/>
        <v/>
      </c>
      <c r="I1020" t="str">
        <f t="shared" si="78"/>
        <v/>
      </c>
      <c r="J1020" t="str">
        <f t="shared" si="79"/>
        <v/>
      </c>
      <c r="K1020" s="2"/>
      <c r="L1020" s="2"/>
      <c r="M1020" s="2"/>
      <c r="N1020" s="2"/>
      <c r="O1020" s="2"/>
      <c r="P1020" s="11"/>
      <c r="Q1020" s="2"/>
      <c r="R1020" s="2"/>
      <c r="S1020" s="18"/>
      <c r="T1020" s="2"/>
      <c r="U1020" s="2"/>
      <c r="V1020" s="2"/>
      <c r="W1020" s="2"/>
      <c r="X1020" s="2"/>
      <c r="Y1020" t="str">
        <f t="shared" si="75"/>
        <v/>
      </c>
      <c r="AA1020" s="2"/>
      <c r="AB1020" s="2"/>
      <c r="AC1020" s="2"/>
      <c r="AD1020" s="2"/>
      <c r="AE1020" s="2"/>
      <c r="AF1020" s="2"/>
      <c r="AG1020" s="2"/>
      <c r="AH1020" s="2"/>
      <c r="AI1020" s="16" t="s">
        <v>328</v>
      </c>
      <c r="AJ1020" s="19"/>
      <c r="AK1020" s="19"/>
      <c r="AL1020" s="19"/>
      <c r="AM1020" s="19"/>
      <c r="AN1020" s="19"/>
      <c r="AO1020" s="10"/>
      <c r="AP1020" s="10"/>
      <c r="AQ1020" s="10"/>
      <c r="AR1020" s="10"/>
    </row>
    <row r="1021" spans="1:44" customFormat="1" x14ac:dyDescent="0.55000000000000004">
      <c r="A1021" s="2"/>
      <c r="B1021" t="str">
        <f>IF(A1021="","",VLOOKUP(A1021,Sheet2!$H$2:$J$74,2,FALSE))</f>
        <v/>
      </c>
      <c r="C1021" t="str">
        <f>IF(A1021="","",VLOOKUP(A1021,Sheet2!$H$2:$J$74,3,FALSE))</f>
        <v/>
      </c>
      <c r="D1021" t="str">
        <f>IF(A1021="","",VLOOKUP(A1021,Sheet2!$H$2:$M$74,4,FALSE))</f>
        <v/>
      </c>
      <c r="E1021" t="str">
        <f>IF(A1021="","",VLOOKUP(A1021,Sheet2!$H$2:$M$74,5,FALSE))</f>
        <v/>
      </c>
      <c r="F1021" t="str">
        <f>IF(A1021="","",VLOOKUP(A1021,Sheet2!$H$2:$M$74,6,FALSE))</f>
        <v/>
      </c>
      <c r="G1021" t="str">
        <f t="shared" si="76"/>
        <v/>
      </c>
      <c r="H1021" t="str">
        <f t="shared" si="77"/>
        <v/>
      </c>
      <c r="I1021" t="str">
        <f t="shared" si="78"/>
        <v/>
      </c>
      <c r="J1021" t="str">
        <f t="shared" si="79"/>
        <v/>
      </c>
      <c r="K1021" s="2"/>
      <c r="L1021" s="2"/>
      <c r="M1021" s="2"/>
      <c r="N1021" s="2"/>
      <c r="O1021" s="2"/>
      <c r="P1021" s="11"/>
      <c r="Q1021" s="2"/>
      <c r="R1021" s="2"/>
      <c r="S1021" s="18"/>
      <c r="T1021" s="2"/>
      <c r="U1021" s="2"/>
      <c r="V1021" s="2"/>
      <c r="W1021" s="2"/>
      <c r="X1021" s="2"/>
      <c r="Y1021" t="str">
        <f t="shared" si="75"/>
        <v/>
      </c>
      <c r="AA1021" s="2"/>
      <c r="AB1021" s="2"/>
      <c r="AC1021" s="2"/>
      <c r="AD1021" s="2"/>
      <c r="AE1021" s="2"/>
      <c r="AF1021" s="2"/>
      <c r="AG1021" s="2"/>
      <c r="AH1021" s="2"/>
      <c r="AI1021" s="16" t="s">
        <v>328</v>
      </c>
      <c r="AJ1021" s="19"/>
      <c r="AK1021" s="19"/>
      <c r="AL1021" s="19"/>
      <c r="AM1021" s="19"/>
      <c r="AN1021" s="19"/>
      <c r="AO1021" s="10"/>
      <c r="AP1021" s="10"/>
      <c r="AQ1021" s="10"/>
      <c r="AR1021" s="10"/>
    </row>
    <row r="1022" spans="1:44" customFormat="1" x14ac:dyDescent="0.55000000000000004">
      <c r="A1022" s="2"/>
      <c r="B1022" t="str">
        <f>IF(A1022="","",VLOOKUP(A1022,Sheet2!$H$2:$J$74,2,FALSE))</f>
        <v/>
      </c>
      <c r="C1022" t="str">
        <f>IF(A1022="","",VLOOKUP(A1022,Sheet2!$H$2:$J$74,3,FALSE))</f>
        <v/>
      </c>
      <c r="D1022" t="str">
        <f>IF(A1022="","",VLOOKUP(A1022,Sheet2!$H$2:$M$74,4,FALSE))</f>
        <v/>
      </c>
      <c r="E1022" t="str">
        <f>IF(A1022="","",VLOOKUP(A1022,Sheet2!$H$2:$M$74,5,FALSE))</f>
        <v/>
      </c>
      <c r="F1022" t="str">
        <f>IF(A1022="","",VLOOKUP(A1022,Sheet2!$H$2:$M$74,6,FALSE))</f>
        <v/>
      </c>
      <c r="G1022" t="str">
        <f t="shared" si="76"/>
        <v/>
      </c>
      <c r="H1022" t="str">
        <f t="shared" si="77"/>
        <v/>
      </c>
      <c r="I1022" t="str">
        <f t="shared" si="78"/>
        <v/>
      </c>
      <c r="J1022" t="str">
        <f t="shared" si="79"/>
        <v/>
      </c>
      <c r="K1022" s="2"/>
      <c r="L1022" s="2"/>
      <c r="M1022" s="2"/>
      <c r="N1022" s="2"/>
      <c r="O1022" s="2"/>
      <c r="P1022" s="11"/>
      <c r="Q1022" s="2"/>
      <c r="R1022" s="2"/>
      <c r="S1022" s="18"/>
      <c r="T1022" s="2"/>
      <c r="U1022" s="2"/>
      <c r="V1022" s="2"/>
      <c r="W1022" s="2"/>
      <c r="X1022" s="2"/>
      <c r="Y1022" t="str">
        <f t="shared" si="75"/>
        <v/>
      </c>
      <c r="AA1022" s="2"/>
      <c r="AB1022" s="2"/>
      <c r="AC1022" s="2"/>
      <c r="AD1022" s="2"/>
      <c r="AE1022" s="2"/>
      <c r="AF1022" s="2"/>
      <c r="AG1022" s="2"/>
      <c r="AH1022" s="2"/>
      <c r="AI1022" s="16" t="s">
        <v>328</v>
      </c>
      <c r="AJ1022" s="19"/>
      <c r="AK1022" s="19"/>
      <c r="AL1022" s="19"/>
      <c r="AM1022" s="19"/>
      <c r="AN1022" s="19"/>
      <c r="AO1022" s="10"/>
      <c r="AP1022" s="10"/>
      <c r="AQ1022" s="10"/>
      <c r="AR1022" s="10"/>
    </row>
    <row r="1023" spans="1:44" customFormat="1" x14ac:dyDescent="0.55000000000000004">
      <c r="A1023" s="2"/>
      <c r="B1023" t="str">
        <f>IF(A1023="","",VLOOKUP(A1023,Sheet2!$H$2:$J$74,2,FALSE))</f>
        <v/>
      </c>
      <c r="C1023" t="str">
        <f>IF(A1023="","",VLOOKUP(A1023,Sheet2!$H$2:$J$74,3,FALSE))</f>
        <v/>
      </c>
      <c r="D1023" t="str">
        <f>IF(A1023="","",VLOOKUP(A1023,Sheet2!$H$2:$M$74,4,FALSE))</f>
        <v/>
      </c>
      <c r="E1023" t="str">
        <f>IF(A1023="","",VLOOKUP(A1023,Sheet2!$H$2:$M$74,5,FALSE))</f>
        <v/>
      </c>
      <c r="F1023" t="str">
        <f>IF(A1023="","",VLOOKUP(A1023,Sheet2!$H$2:$M$74,6,FALSE))</f>
        <v/>
      </c>
      <c r="G1023" t="str">
        <f t="shared" si="76"/>
        <v/>
      </c>
      <c r="H1023" t="str">
        <f t="shared" si="77"/>
        <v/>
      </c>
      <c r="I1023" t="str">
        <f t="shared" si="78"/>
        <v/>
      </c>
      <c r="J1023" t="str">
        <f t="shared" si="79"/>
        <v/>
      </c>
      <c r="K1023" s="2"/>
      <c r="L1023" s="2"/>
      <c r="M1023" s="2"/>
      <c r="N1023" s="2"/>
      <c r="O1023" s="2"/>
      <c r="P1023" s="11"/>
      <c r="Q1023" s="2"/>
      <c r="R1023" s="2"/>
      <c r="S1023" s="18"/>
      <c r="T1023" s="2"/>
      <c r="U1023" s="2"/>
      <c r="V1023" s="2"/>
      <c r="W1023" s="2"/>
      <c r="X1023" s="2"/>
      <c r="Y1023" t="str">
        <f t="shared" si="75"/>
        <v/>
      </c>
      <c r="AA1023" s="2"/>
      <c r="AB1023" s="2"/>
      <c r="AC1023" s="2"/>
      <c r="AD1023" s="2"/>
      <c r="AE1023" s="2"/>
      <c r="AF1023" s="2"/>
      <c r="AG1023" s="2"/>
      <c r="AH1023" s="2"/>
      <c r="AI1023" s="16" t="s">
        <v>328</v>
      </c>
      <c r="AJ1023" s="19"/>
      <c r="AK1023" s="19"/>
      <c r="AL1023" s="19"/>
      <c r="AM1023" s="19"/>
      <c r="AN1023" s="19"/>
      <c r="AO1023" s="10"/>
      <c r="AP1023" s="10"/>
      <c r="AQ1023" s="10"/>
      <c r="AR1023" s="10"/>
    </row>
    <row r="1024" spans="1:44" customFormat="1" x14ac:dyDescent="0.55000000000000004">
      <c r="A1024" s="2"/>
      <c r="B1024" t="str">
        <f>IF(A1024="","",VLOOKUP(A1024,Sheet2!$H$2:$J$74,2,FALSE))</f>
        <v/>
      </c>
      <c r="C1024" t="str">
        <f>IF(A1024="","",VLOOKUP(A1024,Sheet2!$H$2:$J$74,3,FALSE))</f>
        <v/>
      </c>
      <c r="D1024" t="str">
        <f>IF(A1024="","",VLOOKUP(A1024,Sheet2!$H$2:$M$74,4,FALSE))</f>
        <v/>
      </c>
      <c r="E1024" t="str">
        <f>IF(A1024="","",VLOOKUP(A1024,Sheet2!$H$2:$M$74,5,FALSE))</f>
        <v/>
      </c>
      <c r="F1024" t="str">
        <f>IF(A1024="","",VLOOKUP(A1024,Sheet2!$H$2:$M$74,6,FALSE))</f>
        <v/>
      </c>
      <c r="G1024" t="str">
        <f t="shared" si="76"/>
        <v/>
      </c>
      <c r="H1024" t="str">
        <f t="shared" si="77"/>
        <v/>
      </c>
      <c r="I1024" t="str">
        <f t="shared" si="78"/>
        <v/>
      </c>
      <c r="J1024" t="str">
        <f t="shared" si="79"/>
        <v/>
      </c>
      <c r="K1024" s="2"/>
      <c r="L1024" s="2"/>
      <c r="M1024" s="2"/>
      <c r="N1024" s="2"/>
      <c r="O1024" s="2"/>
      <c r="P1024" s="11"/>
      <c r="Q1024" s="2"/>
      <c r="R1024" s="2"/>
      <c r="S1024" s="18"/>
      <c r="T1024" s="2"/>
      <c r="U1024" s="2"/>
      <c r="V1024" s="2"/>
      <c r="W1024" s="2"/>
      <c r="X1024" s="2"/>
      <c r="Y1024" t="str">
        <f t="shared" si="75"/>
        <v/>
      </c>
      <c r="AA1024" s="2"/>
      <c r="AB1024" s="2"/>
      <c r="AC1024" s="2"/>
      <c r="AD1024" s="2"/>
      <c r="AE1024" s="2"/>
      <c r="AF1024" s="2"/>
      <c r="AG1024" s="2"/>
      <c r="AH1024" s="2"/>
      <c r="AI1024" s="16" t="s">
        <v>328</v>
      </c>
      <c r="AJ1024" s="19"/>
      <c r="AK1024" s="19"/>
      <c r="AL1024" s="19"/>
      <c r="AM1024" s="19"/>
      <c r="AN1024" s="19"/>
      <c r="AO1024" s="10"/>
      <c r="AP1024" s="10"/>
      <c r="AQ1024" s="10"/>
      <c r="AR1024" s="10"/>
    </row>
    <row r="1025" spans="1:44" customFormat="1" x14ac:dyDescent="0.55000000000000004">
      <c r="A1025" s="2"/>
      <c r="B1025" t="str">
        <f>IF(A1025="","",VLOOKUP(A1025,Sheet2!$H$2:$J$74,2,FALSE))</f>
        <v/>
      </c>
      <c r="C1025" t="str">
        <f>IF(A1025="","",VLOOKUP(A1025,Sheet2!$H$2:$J$74,3,FALSE))</f>
        <v/>
      </c>
      <c r="D1025" t="str">
        <f>IF(A1025="","",VLOOKUP(A1025,Sheet2!$H$2:$M$74,4,FALSE))</f>
        <v/>
      </c>
      <c r="E1025" t="str">
        <f>IF(A1025="","",VLOOKUP(A1025,Sheet2!$H$2:$M$74,5,FALSE))</f>
        <v/>
      </c>
      <c r="F1025" t="str">
        <f>IF(A1025="","",VLOOKUP(A1025,Sheet2!$H$2:$M$74,6,FALSE))</f>
        <v/>
      </c>
      <c r="G1025" t="str">
        <f t="shared" si="76"/>
        <v/>
      </c>
      <c r="H1025" t="str">
        <f t="shared" si="77"/>
        <v/>
      </c>
      <c r="I1025" t="str">
        <f t="shared" si="78"/>
        <v/>
      </c>
      <c r="J1025" t="str">
        <f t="shared" si="79"/>
        <v/>
      </c>
      <c r="K1025" s="2"/>
      <c r="L1025" s="2"/>
      <c r="M1025" s="2"/>
      <c r="N1025" s="2"/>
      <c r="O1025" s="2"/>
      <c r="P1025" s="11"/>
      <c r="Q1025" s="2"/>
      <c r="R1025" s="2"/>
      <c r="S1025" s="18"/>
      <c r="T1025" s="2"/>
      <c r="U1025" s="2"/>
      <c r="V1025" s="2"/>
      <c r="W1025" s="2"/>
      <c r="X1025" s="2"/>
      <c r="Y1025" t="str">
        <f t="shared" si="75"/>
        <v/>
      </c>
      <c r="AA1025" s="2"/>
      <c r="AB1025" s="2"/>
      <c r="AC1025" s="2"/>
      <c r="AD1025" s="2"/>
      <c r="AE1025" s="2"/>
      <c r="AF1025" s="2"/>
      <c r="AG1025" s="2"/>
      <c r="AH1025" s="2"/>
      <c r="AI1025" s="16" t="s">
        <v>328</v>
      </c>
      <c r="AJ1025" s="19"/>
      <c r="AK1025" s="19"/>
      <c r="AL1025" s="19"/>
      <c r="AM1025" s="19"/>
      <c r="AN1025" s="19"/>
      <c r="AO1025" s="10"/>
      <c r="AP1025" s="10"/>
      <c r="AQ1025" s="10"/>
      <c r="AR1025" s="10"/>
    </row>
    <row r="1026" spans="1:44" customFormat="1" x14ac:dyDescent="0.55000000000000004">
      <c r="A1026" s="2"/>
      <c r="B1026" t="str">
        <f>IF(A1026="","",VLOOKUP(A1026,Sheet2!$H$2:$J$74,2,FALSE))</f>
        <v/>
      </c>
      <c r="C1026" t="str">
        <f>IF(A1026="","",VLOOKUP(A1026,Sheet2!$H$2:$J$74,3,FALSE))</f>
        <v/>
      </c>
      <c r="D1026" t="str">
        <f>IF(A1026="","",VLOOKUP(A1026,Sheet2!$H$2:$M$74,4,FALSE))</f>
        <v/>
      </c>
      <c r="E1026" t="str">
        <f>IF(A1026="","",VLOOKUP(A1026,Sheet2!$H$2:$M$74,5,FALSE))</f>
        <v/>
      </c>
      <c r="F1026" t="str">
        <f>IF(A1026="","",VLOOKUP(A1026,Sheet2!$H$2:$M$74,6,FALSE))</f>
        <v/>
      </c>
      <c r="G1026" t="str">
        <f t="shared" si="76"/>
        <v/>
      </c>
      <c r="H1026" t="str">
        <f t="shared" si="77"/>
        <v/>
      </c>
      <c r="I1026" t="str">
        <f t="shared" si="78"/>
        <v/>
      </c>
      <c r="J1026" t="str">
        <f t="shared" si="79"/>
        <v/>
      </c>
      <c r="K1026" s="2"/>
      <c r="L1026" s="2"/>
      <c r="M1026" s="2"/>
      <c r="N1026" s="2"/>
      <c r="O1026" s="2"/>
      <c r="P1026" s="11"/>
      <c r="Q1026" s="2"/>
      <c r="R1026" s="2"/>
      <c r="S1026" s="18"/>
      <c r="T1026" s="2"/>
      <c r="U1026" s="2"/>
      <c r="V1026" s="2"/>
      <c r="W1026" s="2"/>
      <c r="X1026" s="2"/>
      <c r="Y1026" t="str">
        <f t="shared" si="75"/>
        <v/>
      </c>
      <c r="AA1026" s="2"/>
      <c r="AB1026" s="2"/>
      <c r="AC1026" s="2"/>
      <c r="AD1026" s="2"/>
      <c r="AE1026" s="2"/>
      <c r="AF1026" s="2"/>
      <c r="AG1026" s="2"/>
      <c r="AH1026" s="2"/>
      <c r="AI1026" s="16" t="s">
        <v>328</v>
      </c>
      <c r="AJ1026" s="19"/>
      <c r="AK1026" s="19"/>
      <c r="AL1026" s="19"/>
      <c r="AM1026" s="19"/>
      <c r="AN1026" s="19"/>
      <c r="AO1026" s="10"/>
      <c r="AP1026" s="10"/>
      <c r="AQ1026" s="10"/>
      <c r="AR1026" s="10"/>
    </row>
    <row r="1027" spans="1:44" customFormat="1" x14ac:dyDescent="0.55000000000000004">
      <c r="A1027" s="2"/>
      <c r="B1027" t="str">
        <f>IF(A1027="","",VLOOKUP(A1027,Sheet2!$H$2:$J$74,2,FALSE))</f>
        <v/>
      </c>
      <c r="C1027" t="str">
        <f>IF(A1027="","",VLOOKUP(A1027,Sheet2!$H$2:$J$74,3,FALSE))</f>
        <v/>
      </c>
      <c r="D1027" t="str">
        <f>IF(A1027="","",VLOOKUP(A1027,Sheet2!$H$2:$M$74,4,FALSE))</f>
        <v/>
      </c>
      <c r="E1027" t="str">
        <f>IF(A1027="","",VLOOKUP(A1027,Sheet2!$H$2:$M$74,5,FALSE))</f>
        <v/>
      </c>
      <c r="F1027" t="str">
        <f>IF(A1027="","",VLOOKUP(A1027,Sheet2!$H$2:$M$74,6,FALSE))</f>
        <v/>
      </c>
      <c r="G1027" t="str">
        <f t="shared" si="76"/>
        <v/>
      </c>
      <c r="H1027" t="str">
        <f t="shared" si="77"/>
        <v/>
      </c>
      <c r="I1027" t="str">
        <f t="shared" si="78"/>
        <v/>
      </c>
      <c r="J1027" t="str">
        <f t="shared" si="79"/>
        <v/>
      </c>
      <c r="K1027" s="2"/>
      <c r="L1027" s="2"/>
      <c r="M1027" s="2"/>
      <c r="N1027" s="2"/>
      <c r="O1027" s="2"/>
      <c r="P1027" s="11"/>
      <c r="Q1027" s="2"/>
      <c r="R1027" s="2"/>
      <c r="S1027" s="18"/>
      <c r="T1027" s="2"/>
      <c r="U1027" s="2"/>
      <c r="V1027" s="2"/>
      <c r="W1027" s="2"/>
      <c r="X1027" s="2"/>
      <c r="Y1027" t="str">
        <f t="shared" si="75"/>
        <v/>
      </c>
      <c r="AA1027" s="2"/>
      <c r="AB1027" s="2"/>
      <c r="AC1027" s="2"/>
      <c r="AD1027" s="2"/>
      <c r="AE1027" s="2"/>
      <c r="AF1027" s="2"/>
      <c r="AG1027" s="2"/>
      <c r="AH1027" s="2"/>
      <c r="AI1027" s="16" t="s">
        <v>328</v>
      </c>
      <c r="AJ1027" s="19"/>
      <c r="AK1027" s="19"/>
      <c r="AL1027" s="19"/>
      <c r="AM1027" s="19"/>
      <c r="AN1027" s="19"/>
      <c r="AO1027" s="10"/>
      <c r="AP1027" s="10"/>
      <c r="AQ1027" s="10"/>
      <c r="AR1027" s="10"/>
    </row>
    <row r="1028" spans="1:44" customFormat="1" x14ac:dyDescent="0.55000000000000004">
      <c r="A1028" s="2"/>
      <c r="B1028" t="str">
        <f>IF(A1028="","",VLOOKUP(A1028,Sheet2!$H$2:$J$74,2,FALSE))</f>
        <v/>
      </c>
      <c r="C1028" t="str">
        <f>IF(A1028="","",VLOOKUP(A1028,Sheet2!$H$2:$J$74,3,FALSE))</f>
        <v/>
      </c>
      <c r="D1028" t="str">
        <f>IF(A1028="","",VLOOKUP(A1028,Sheet2!$H$2:$M$74,4,FALSE))</f>
        <v/>
      </c>
      <c r="E1028" t="str">
        <f>IF(A1028="","",VLOOKUP(A1028,Sheet2!$H$2:$M$74,5,FALSE))</f>
        <v/>
      </c>
      <c r="F1028" t="str">
        <f>IF(A1028="","",VLOOKUP(A1028,Sheet2!$H$2:$M$74,6,FALSE))</f>
        <v/>
      </c>
      <c r="G1028" t="str">
        <f t="shared" si="76"/>
        <v/>
      </c>
      <c r="H1028" t="str">
        <f t="shared" si="77"/>
        <v/>
      </c>
      <c r="I1028" t="str">
        <f t="shared" si="78"/>
        <v/>
      </c>
      <c r="J1028" t="str">
        <f t="shared" si="79"/>
        <v/>
      </c>
      <c r="K1028" s="2"/>
      <c r="L1028" s="2"/>
      <c r="M1028" s="2"/>
      <c r="N1028" s="2"/>
      <c r="O1028" s="2"/>
      <c r="P1028" s="11"/>
      <c r="Q1028" s="2"/>
      <c r="R1028" s="2"/>
      <c r="S1028" s="18"/>
      <c r="T1028" s="2"/>
      <c r="U1028" s="2"/>
      <c r="V1028" s="2"/>
      <c r="W1028" s="2"/>
      <c r="X1028" s="2"/>
      <c r="Y1028" t="str">
        <f t="shared" si="75"/>
        <v/>
      </c>
      <c r="AA1028" s="2"/>
      <c r="AB1028" s="2"/>
      <c r="AC1028" s="2"/>
      <c r="AD1028" s="2"/>
      <c r="AE1028" s="2"/>
      <c r="AF1028" s="2"/>
      <c r="AG1028" s="2"/>
      <c r="AH1028" s="2"/>
      <c r="AI1028" s="16" t="s">
        <v>328</v>
      </c>
      <c r="AJ1028" s="19"/>
      <c r="AK1028" s="19"/>
      <c r="AL1028" s="19"/>
      <c r="AM1028" s="19"/>
      <c r="AN1028" s="19"/>
      <c r="AO1028" s="10"/>
      <c r="AP1028" s="10"/>
      <c r="AQ1028" s="10"/>
      <c r="AR1028" s="10"/>
    </row>
    <row r="1029" spans="1:44" customFormat="1" x14ac:dyDescent="0.55000000000000004">
      <c r="A1029" s="2"/>
      <c r="B1029" t="str">
        <f>IF(A1029="","",VLOOKUP(A1029,Sheet2!$H$2:$J$74,2,FALSE))</f>
        <v/>
      </c>
      <c r="C1029" t="str">
        <f>IF(A1029="","",VLOOKUP(A1029,Sheet2!$H$2:$J$74,3,FALSE))</f>
        <v/>
      </c>
      <c r="D1029" t="str">
        <f>IF(A1029="","",VLOOKUP(A1029,Sheet2!$H$2:$M$74,4,FALSE))</f>
        <v/>
      </c>
      <c r="E1029" t="str">
        <f>IF(A1029="","",VLOOKUP(A1029,Sheet2!$H$2:$M$74,5,FALSE))</f>
        <v/>
      </c>
      <c r="F1029" t="str">
        <f>IF(A1029="","",VLOOKUP(A1029,Sheet2!$H$2:$M$74,6,FALSE))</f>
        <v/>
      </c>
      <c r="G1029" t="str">
        <f t="shared" si="76"/>
        <v/>
      </c>
      <c r="H1029" t="str">
        <f t="shared" si="77"/>
        <v/>
      </c>
      <c r="I1029" t="str">
        <f t="shared" si="78"/>
        <v/>
      </c>
      <c r="J1029" t="str">
        <f t="shared" si="79"/>
        <v/>
      </c>
      <c r="K1029" s="2"/>
      <c r="L1029" s="2"/>
      <c r="M1029" s="2"/>
      <c r="N1029" s="2"/>
      <c r="O1029" s="2"/>
      <c r="P1029" s="11"/>
      <c r="Q1029" s="2"/>
      <c r="R1029" s="2"/>
      <c r="S1029" s="18"/>
      <c r="T1029" s="2"/>
      <c r="U1029" s="2"/>
      <c r="V1029" s="2"/>
      <c r="W1029" s="2"/>
      <c r="X1029" s="2"/>
      <c r="Y1029" t="str">
        <f t="shared" si="75"/>
        <v/>
      </c>
      <c r="AA1029" s="2"/>
      <c r="AB1029" s="2"/>
      <c r="AC1029" s="2"/>
      <c r="AD1029" s="2"/>
      <c r="AE1029" s="2"/>
      <c r="AF1029" s="2"/>
      <c r="AG1029" s="2"/>
      <c r="AH1029" s="2"/>
      <c r="AI1029" s="16" t="s">
        <v>328</v>
      </c>
      <c r="AJ1029" s="19"/>
      <c r="AK1029" s="19"/>
      <c r="AL1029" s="19"/>
      <c r="AM1029" s="19"/>
      <c r="AN1029" s="19"/>
      <c r="AO1029" s="10"/>
      <c r="AP1029" s="10"/>
      <c r="AQ1029" s="10"/>
      <c r="AR1029" s="10"/>
    </row>
    <row r="1030" spans="1:44" customFormat="1" x14ac:dyDescent="0.55000000000000004">
      <c r="A1030" s="2"/>
      <c r="B1030" t="str">
        <f>IF(A1030="","",VLOOKUP(A1030,Sheet2!$H$2:$J$74,2,FALSE))</f>
        <v/>
      </c>
      <c r="C1030" t="str">
        <f>IF(A1030="","",VLOOKUP(A1030,Sheet2!$H$2:$J$74,3,FALSE))</f>
        <v/>
      </c>
      <c r="D1030" t="str">
        <f>IF(A1030="","",VLOOKUP(A1030,Sheet2!$H$2:$M$74,4,FALSE))</f>
        <v/>
      </c>
      <c r="E1030" t="str">
        <f>IF(A1030="","",VLOOKUP(A1030,Sheet2!$H$2:$M$74,5,FALSE))</f>
        <v/>
      </c>
      <c r="F1030" t="str">
        <f>IF(A1030="","",VLOOKUP(A1030,Sheet2!$H$2:$M$74,6,FALSE))</f>
        <v/>
      </c>
      <c r="G1030" t="str">
        <f t="shared" si="76"/>
        <v/>
      </c>
      <c r="H1030" t="str">
        <f t="shared" si="77"/>
        <v/>
      </c>
      <c r="I1030" t="str">
        <f t="shared" si="78"/>
        <v/>
      </c>
      <c r="J1030" t="str">
        <f t="shared" si="79"/>
        <v/>
      </c>
      <c r="K1030" s="2"/>
      <c r="L1030" s="2"/>
      <c r="M1030" s="2"/>
      <c r="N1030" s="2"/>
      <c r="O1030" s="2"/>
      <c r="P1030" s="11"/>
      <c r="Q1030" s="2"/>
      <c r="R1030" s="2"/>
      <c r="S1030" s="18"/>
      <c r="T1030" s="2"/>
      <c r="U1030" s="2"/>
      <c r="V1030" s="2"/>
      <c r="W1030" s="2"/>
      <c r="X1030" s="2"/>
      <c r="Y1030" t="str">
        <f t="shared" ref="Y1030:Y1093" si="80">IF($G$5="","",$G$5)</f>
        <v/>
      </c>
      <c r="AA1030" s="2"/>
      <c r="AB1030" s="2"/>
      <c r="AC1030" s="2"/>
      <c r="AD1030" s="2"/>
      <c r="AE1030" s="2"/>
      <c r="AF1030" s="2"/>
      <c r="AG1030" s="2"/>
      <c r="AH1030" s="2"/>
      <c r="AI1030" s="16" t="s">
        <v>328</v>
      </c>
      <c r="AJ1030" s="19"/>
      <c r="AK1030" s="19"/>
      <c r="AL1030" s="19"/>
      <c r="AM1030" s="19"/>
      <c r="AN1030" s="19"/>
      <c r="AO1030" s="10"/>
      <c r="AP1030" s="10"/>
      <c r="AQ1030" s="10"/>
      <c r="AR1030" s="10"/>
    </row>
    <row r="1031" spans="1:44" customFormat="1" x14ac:dyDescent="0.55000000000000004">
      <c r="A1031" s="2"/>
      <c r="B1031" t="str">
        <f>IF(A1031="","",VLOOKUP(A1031,Sheet2!$H$2:$J$74,2,FALSE))</f>
        <v/>
      </c>
      <c r="C1031" t="str">
        <f>IF(A1031="","",VLOOKUP(A1031,Sheet2!$H$2:$J$74,3,FALSE))</f>
        <v/>
      </c>
      <c r="D1031" t="str">
        <f>IF(A1031="","",VLOOKUP(A1031,Sheet2!$H$2:$M$74,4,FALSE))</f>
        <v/>
      </c>
      <c r="E1031" t="str">
        <f>IF(A1031="","",VLOOKUP(A1031,Sheet2!$H$2:$M$74,5,FALSE))</f>
        <v/>
      </c>
      <c r="F1031" t="str">
        <f>IF(A1031="","",VLOOKUP(A1031,Sheet2!$H$2:$M$74,6,FALSE))</f>
        <v/>
      </c>
      <c r="G1031" t="str">
        <f t="shared" ref="G1031:G1094" si="81">IF(G1030="","",$G$5)</f>
        <v/>
      </c>
      <c r="H1031" t="str">
        <f t="shared" ref="H1031:H1094" si="82">IF(H1030="","",$H$5)</f>
        <v/>
      </c>
      <c r="I1031" t="str">
        <f t="shared" ref="I1031:I1094" si="83">IF(I1030="","",$I$5)</f>
        <v/>
      </c>
      <c r="J1031" t="str">
        <f t="shared" ref="J1031:J1094" si="84">IF(J1030="","",$J$5)</f>
        <v/>
      </c>
      <c r="K1031" s="2"/>
      <c r="L1031" s="2"/>
      <c r="M1031" s="2"/>
      <c r="N1031" s="2"/>
      <c r="O1031" s="2"/>
      <c r="P1031" s="11"/>
      <c r="Q1031" s="2"/>
      <c r="R1031" s="2"/>
      <c r="S1031" s="18"/>
      <c r="T1031" s="2"/>
      <c r="U1031" s="2"/>
      <c r="V1031" s="2"/>
      <c r="W1031" s="2"/>
      <c r="X1031" s="2"/>
      <c r="Y1031" t="str">
        <f t="shared" si="80"/>
        <v/>
      </c>
      <c r="AA1031" s="2"/>
      <c r="AB1031" s="2"/>
      <c r="AC1031" s="2"/>
      <c r="AD1031" s="2"/>
      <c r="AE1031" s="2"/>
      <c r="AF1031" s="2"/>
      <c r="AG1031" s="2"/>
      <c r="AH1031" s="2"/>
      <c r="AI1031" s="16" t="s">
        <v>328</v>
      </c>
      <c r="AJ1031" s="19"/>
      <c r="AK1031" s="19"/>
      <c r="AL1031" s="19"/>
      <c r="AM1031" s="19"/>
      <c r="AN1031" s="19"/>
      <c r="AO1031" s="10"/>
      <c r="AP1031" s="10"/>
      <c r="AQ1031" s="10"/>
      <c r="AR1031" s="10"/>
    </row>
    <row r="1032" spans="1:44" customFormat="1" x14ac:dyDescent="0.55000000000000004">
      <c r="A1032" s="2"/>
      <c r="B1032" t="str">
        <f>IF(A1032="","",VLOOKUP(A1032,Sheet2!$H$2:$J$74,2,FALSE))</f>
        <v/>
      </c>
      <c r="C1032" t="str">
        <f>IF(A1032="","",VLOOKUP(A1032,Sheet2!$H$2:$J$74,3,FALSE))</f>
        <v/>
      </c>
      <c r="D1032" t="str">
        <f>IF(A1032="","",VLOOKUP(A1032,Sheet2!$H$2:$M$74,4,FALSE))</f>
        <v/>
      </c>
      <c r="E1032" t="str">
        <f>IF(A1032="","",VLOOKUP(A1032,Sheet2!$H$2:$M$74,5,FALSE))</f>
        <v/>
      </c>
      <c r="F1032" t="str">
        <f>IF(A1032="","",VLOOKUP(A1032,Sheet2!$H$2:$M$74,6,FALSE))</f>
        <v/>
      </c>
      <c r="G1032" t="str">
        <f t="shared" si="81"/>
        <v/>
      </c>
      <c r="H1032" t="str">
        <f t="shared" si="82"/>
        <v/>
      </c>
      <c r="I1032" t="str">
        <f t="shared" si="83"/>
        <v/>
      </c>
      <c r="J1032" t="str">
        <f t="shared" si="84"/>
        <v/>
      </c>
      <c r="K1032" s="2"/>
      <c r="L1032" s="2"/>
      <c r="M1032" s="2"/>
      <c r="N1032" s="2"/>
      <c r="O1032" s="2"/>
      <c r="P1032" s="11"/>
      <c r="Q1032" s="2"/>
      <c r="R1032" s="2"/>
      <c r="S1032" s="18"/>
      <c r="T1032" s="2"/>
      <c r="U1032" s="2"/>
      <c r="V1032" s="2"/>
      <c r="W1032" s="2"/>
      <c r="X1032" s="2"/>
      <c r="Y1032" t="str">
        <f t="shared" si="80"/>
        <v/>
      </c>
      <c r="AA1032" s="2"/>
      <c r="AB1032" s="2"/>
      <c r="AC1032" s="2"/>
      <c r="AD1032" s="2"/>
      <c r="AE1032" s="2"/>
      <c r="AF1032" s="2"/>
      <c r="AG1032" s="2"/>
      <c r="AH1032" s="2"/>
      <c r="AI1032" s="16" t="s">
        <v>328</v>
      </c>
      <c r="AJ1032" s="19"/>
      <c r="AK1032" s="19"/>
      <c r="AL1032" s="19"/>
      <c r="AM1032" s="19"/>
      <c r="AN1032" s="19"/>
      <c r="AO1032" s="10"/>
      <c r="AP1032" s="10"/>
      <c r="AQ1032" s="10"/>
      <c r="AR1032" s="10"/>
    </row>
    <row r="1033" spans="1:44" customFormat="1" x14ac:dyDescent="0.55000000000000004">
      <c r="A1033" s="2"/>
      <c r="B1033" t="str">
        <f>IF(A1033="","",VLOOKUP(A1033,Sheet2!$H$2:$J$74,2,FALSE))</f>
        <v/>
      </c>
      <c r="C1033" t="str">
        <f>IF(A1033="","",VLOOKUP(A1033,Sheet2!$H$2:$J$74,3,FALSE))</f>
        <v/>
      </c>
      <c r="D1033" t="str">
        <f>IF(A1033="","",VLOOKUP(A1033,Sheet2!$H$2:$M$74,4,FALSE))</f>
        <v/>
      </c>
      <c r="E1033" t="str">
        <f>IF(A1033="","",VLOOKUP(A1033,Sheet2!$H$2:$M$74,5,FALSE))</f>
        <v/>
      </c>
      <c r="F1033" t="str">
        <f>IF(A1033="","",VLOOKUP(A1033,Sheet2!$H$2:$M$74,6,FALSE))</f>
        <v/>
      </c>
      <c r="G1033" t="str">
        <f t="shared" si="81"/>
        <v/>
      </c>
      <c r="H1033" t="str">
        <f t="shared" si="82"/>
        <v/>
      </c>
      <c r="I1033" t="str">
        <f t="shared" si="83"/>
        <v/>
      </c>
      <c r="J1033" t="str">
        <f t="shared" si="84"/>
        <v/>
      </c>
      <c r="K1033" s="2"/>
      <c r="L1033" s="2"/>
      <c r="M1033" s="2"/>
      <c r="N1033" s="2"/>
      <c r="O1033" s="2"/>
      <c r="P1033" s="11"/>
      <c r="Q1033" s="2"/>
      <c r="R1033" s="2"/>
      <c r="S1033" s="18"/>
      <c r="T1033" s="2"/>
      <c r="U1033" s="2"/>
      <c r="V1033" s="2"/>
      <c r="W1033" s="2"/>
      <c r="X1033" s="2"/>
      <c r="Y1033" t="str">
        <f t="shared" si="80"/>
        <v/>
      </c>
      <c r="AA1033" s="2"/>
      <c r="AB1033" s="2"/>
      <c r="AC1033" s="2"/>
      <c r="AD1033" s="2"/>
      <c r="AE1033" s="2"/>
      <c r="AF1033" s="2"/>
      <c r="AG1033" s="2"/>
      <c r="AH1033" s="2"/>
      <c r="AI1033" s="16" t="s">
        <v>328</v>
      </c>
      <c r="AJ1033" s="19"/>
      <c r="AK1033" s="19"/>
      <c r="AL1033" s="19"/>
      <c r="AM1033" s="19"/>
      <c r="AN1033" s="19"/>
      <c r="AO1033" s="10"/>
      <c r="AP1033" s="10"/>
      <c r="AQ1033" s="10"/>
      <c r="AR1033" s="10"/>
    </row>
    <row r="1034" spans="1:44" customFormat="1" x14ac:dyDescent="0.55000000000000004">
      <c r="A1034" s="2"/>
      <c r="B1034" t="str">
        <f>IF(A1034="","",VLOOKUP(A1034,Sheet2!$H$2:$J$74,2,FALSE))</f>
        <v/>
      </c>
      <c r="C1034" t="str">
        <f>IF(A1034="","",VLOOKUP(A1034,Sheet2!$H$2:$J$74,3,FALSE))</f>
        <v/>
      </c>
      <c r="D1034" t="str">
        <f>IF(A1034="","",VLOOKUP(A1034,Sheet2!$H$2:$M$74,4,FALSE))</f>
        <v/>
      </c>
      <c r="E1034" t="str">
        <f>IF(A1034="","",VLOOKUP(A1034,Sheet2!$H$2:$M$74,5,FALSE))</f>
        <v/>
      </c>
      <c r="F1034" t="str">
        <f>IF(A1034="","",VLOOKUP(A1034,Sheet2!$H$2:$M$74,6,FALSE))</f>
        <v/>
      </c>
      <c r="G1034" t="str">
        <f t="shared" si="81"/>
        <v/>
      </c>
      <c r="H1034" t="str">
        <f t="shared" si="82"/>
        <v/>
      </c>
      <c r="I1034" t="str">
        <f t="shared" si="83"/>
        <v/>
      </c>
      <c r="J1034" t="str">
        <f t="shared" si="84"/>
        <v/>
      </c>
      <c r="K1034" s="2"/>
      <c r="L1034" s="2"/>
      <c r="M1034" s="2"/>
      <c r="N1034" s="2"/>
      <c r="O1034" s="2"/>
      <c r="P1034" s="11"/>
      <c r="Q1034" s="2"/>
      <c r="R1034" s="2"/>
      <c r="S1034" s="18"/>
      <c r="T1034" s="2"/>
      <c r="U1034" s="2"/>
      <c r="V1034" s="2"/>
      <c r="W1034" s="2"/>
      <c r="X1034" s="2"/>
      <c r="Y1034" t="str">
        <f t="shared" si="80"/>
        <v/>
      </c>
      <c r="AA1034" s="2"/>
      <c r="AB1034" s="2"/>
      <c r="AC1034" s="2"/>
      <c r="AD1034" s="2"/>
      <c r="AE1034" s="2"/>
      <c r="AF1034" s="2"/>
      <c r="AG1034" s="2"/>
      <c r="AH1034" s="2"/>
      <c r="AI1034" s="16" t="s">
        <v>328</v>
      </c>
      <c r="AJ1034" s="19"/>
      <c r="AK1034" s="19"/>
      <c r="AL1034" s="19"/>
      <c r="AM1034" s="19"/>
      <c r="AN1034" s="19"/>
      <c r="AO1034" s="10"/>
      <c r="AP1034" s="10"/>
      <c r="AQ1034" s="10"/>
      <c r="AR1034" s="10"/>
    </row>
    <row r="1035" spans="1:44" customFormat="1" x14ac:dyDescent="0.55000000000000004">
      <c r="A1035" s="2"/>
      <c r="B1035" t="str">
        <f>IF(A1035="","",VLOOKUP(A1035,Sheet2!$H$2:$J$74,2,FALSE))</f>
        <v/>
      </c>
      <c r="C1035" t="str">
        <f>IF(A1035="","",VLOOKUP(A1035,Sheet2!$H$2:$J$74,3,FALSE))</f>
        <v/>
      </c>
      <c r="D1035" t="str">
        <f>IF(A1035="","",VLOOKUP(A1035,Sheet2!$H$2:$M$74,4,FALSE))</f>
        <v/>
      </c>
      <c r="E1035" t="str">
        <f>IF(A1035="","",VLOOKUP(A1035,Sheet2!$H$2:$M$74,5,FALSE))</f>
        <v/>
      </c>
      <c r="F1035" t="str">
        <f>IF(A1035="","",VLOOKUP(A1035,Sheet2!$H$2:$M$74,6,FALSE))</f>
        <v/>
      </c>
      <c r="G1035" t="str">
        <f t="shared" si="81"/>
        <v/>
      </c>
      <c r="H1035" t="str">
        <f t="shared" si="82"/>
        <v/>
      </c>
      <c r="I1035" t="str">
        <f t="shared" si="83"/>
        <v/>
      </c>
      <c r="J1035" t="str">
        <f t="shared" si="84"/>
        <v/>
      </c>
      <c r="K1035" s="2"/>
      <c r="L1035" s="2"/>
      <c r="M1035" s="2"/>
      <c r="N1035" s="2"/>
      <c r="O1035" s="2"/>
      <c r="P1035" s="11"/>
      <c r="Q1035" s="2"/>
      <c r="R1035" s="2"/>
      <c r="S1035" s="18"/>
      <c r="T1035" s="2"/>
      <c r="U1035" s="2"/>
      <c r="V1035" s="2"/>
      <c r="W1035" s="2"/>
      <c r="X1035" s="2"/>
      <c r="Y1035" t="str">
        <f t="shared" si="80"/>
        <v/>
      </c>
      <c r="AA1035" s="2"/>
      <c r="AB1035" s="2"/>
      <c r="AC1035" s="2"/>
      <c r="AD1035" s="2"/>
      <c r="AE1035" s="2"/>
      <c r="AF1035" s="2"/>
      <c r="AG1035" s="2"/>
      <c r="AH1035" s="2"/>
      <c r="AI1035" s="16" t="s">
        <v>328</v>
      </c>
      <c r="AJ1035" s="19"/>
      <c r="AK1035" s="19"/>
      <c r="AL1035" s="19"/>
      <c r="AM1035" s="19"/>
      <c r="AN1035" s="19"/>
      <c r="AO1035" s="10"/>
      <c r="AP1035" s="10"/>
      <c r="AQ1035" s="10"/>
      <c r="AR1035" s="10"/>
    </row>
    <row r="1036" spans="1:44" customFormat="1" x14ac:dyDescent="0.55000000000000004">
      <c r="A1036" s="2"/>
      <c r="B1036" t="str">
        <f>IF(A1036="","",VLOOKUP(A1036,Sheet2!$H$2:$J$74,2,FALSE))</f>
        <v/>
      </c>
      <c r="C1036" t="str">
        <f>IF(A1036="","",VLOOKUP(A1036,Sheet2!$H$2:$J$74,3,FALSE))</f>
        <v/>
      </c>
      <c r="D1036" t="str">
        <f>IF(A1036="","",VLOOKUP(A1036,Sheet2!$H$2:$M$74,4,FALSE))</f>
        <v/>
      </c>
      <c r="E1036" t="str">
        <f>IF(A1036="","",VLOOKUP(A1036,Sheet2!$H$2:$M$74,5,FALSE))</f>
        <v/>
      </c>
      <c r="F1036" t="str">
        <f>IF(A1036="","",VLOOKUP(A1036,Sheet2!$H$2:$M$74,6,FALSE))</f>
        <v/>
      </c>
      <c r="G1036" t="str">
        <f t="shared" si="81"/>
        <v/>
      </c>
      <c r="H1036" t="str">
        <f t="shared" si="82"/>
        <v/>
      </c>
      <c r="I1036" t="str">
        <f t="shared" si="83"/>
        <v/>
      </c>
      <c r="J1036" t="str">
        <f t="shared" si="84"/>
        <v/>
      </c>
      <c r="K1036" s="2"/>
      <c r="L1036" s="2"/>
      <c r="M1036" s="2"/>
      <c r="N1036" s="2"/>
      <c r="O1036" s="2"/>
      <c r="P1036" s="11"/>
      <c r="Q1036" s="2"/>
      <c r="R1036" s="2"/>
      <c r="S1036" s="18"/>
      <c r="T1036" s="2"/>
      <c r="U1036" s="2"/>
      <c r="V1036" s="2"/>
      <c r="W1036" s="2"/>
      <c r="X1036" s="2"/>
      <c r="Y1036" t="str">
        <f t="shared" si="80"/>
        <v/>
      </c>
      <c r="AA1036" s="2"/>
      <c r="AB1036" s="2"/>
      <c r="AC1036" s="2"/>
      <c r="AD1036" s="2"/>
      <c r="AE1036" s="2"/>
      <c r="AF1036" s="2"/>
      <c r="AG1036" s="2"/>
      <c r="AH1036" s="2"/>
      <c r="AI1036" s="16" t="s">
        <v>328</v>
      </c>
      <c r="AJ1036" s="19"/>
      <c r="AK1036" s="19"/>
      <c r="AL1036" s="19"/>
      <c r="AM1036" s="19"/>
      <c r="AN1036" s="19"/>
      <c r="AO1036" s="10"/>
      <c r="AP1036" s="10"/>
      <c r="AQ1036" s="10"/>
      <c r="AR1036" s="10"/>
    </row>
    <row r="1037" spans="1:44" customFormat="1" x14ac:dyDescent="0.55000000000000004">
      <c r="A1037" s="2"/>
      <c r="B1037" t="str">
        <f>IF(A1037="","",VLOOKUP(A1037,Sheet2!$H$2:$J$74,2,FALSE))</f>
        <v/>
      </c>
      <c r="C1037" t="str">
        <f>IF(A1037="","",VLOOKUP(A1037,Sheet2!$H$2:$J$74,3,FALSE))</f>
        <v/>
      </c>
      <c r="D1037" t="str">
        <f>IF(A1037="","",VLOOKUP(A1037,Sheet2!$H$2:$M$74,4,FALSE))</f>
        <v/>
      </c>
      <c r="E1037" t="str">
        <f>IF(A1037="","",VLOOKUP(A1037,Sheet2!$H$2:$M$74,5,FALSE))</f>
        <v/>
      </c>
      <c r="F1037" t="str">
        <f>IF(A1037="","",VLOOKUP(A1037,Sheet2!$H$2:$M$74,6,FALSE))</f>
        <v/>
      </c>
      <c r="G1037" t="str">
        <f t="shared" si="81"/>
        <v/>
      </c>
      <c r="H1037" t="str">
        <f t="shared" si="82"/>
        <v/>
      </c>
      <c r="I1037" t="str">
        <f t="shared" si="83"/>
        <v/>
      </c>
      <c r="J1037" t="str">
        <f t="shared" si="84"/>
        <v/>
      </c>
      <c r="K1037" s="2"/>
      <c r="L1037" s="2"/>
      <c r="M1037" s="2"/>
      <c r="N1037" s="2"/>
      <c r="O1037" s="2"/>
      <c r="P1037" s="11"/>
      <c r="Q1037" s="2"/>
      <c r="R1037" s="2"/>
      <c r="S1037" s="18"/>
      <c r="T1037" s="2"/>
      <c r="U1037" s="2"/>
      <c r="V1037" s="2"/>
      <c r="W1037" s="2"/>
      <c r="X1037" s="2"/>
      <c r="Y1037" t="str">
        <f t="shared" si="80"/>
        <v/>
      </c>
      <c r="AA1037" s="2"/>
      <c r="AB1037" s="2"/>
      <c r="AC1037" s="2"/>
      <c r="AD1037" s="2"/>
      <c r="AE1037" s="2"/>
      <c r="AF1037" s="2"/>
      <c r="AG1037" s="2"/>
      <c r="AH1037" s="2"/>
      <c r="AI1037" s="16" t="s">
        <v>328</v>
      </c>
      <c r="AJ1037" s="19"/>
      <c r="AK1037" s="19"/>
      <c r="AL1037" s="19"/>
      <c r="AM1037" s="19"/>
      <c r="AN1037" s="19"/>
      <c r="AO1037" s="10"/>
      <c r="AP1037" s="10"/>
      <c r="AQ1037" s="10"/>
      <c r="AR1037" s="10"/>
    </row>
    <row r="1038" spans="1:44" customFormat="1" x14ac:dyDescent="0.55000000000000004">
      <c r="A1038" s="2"/>
      <c r="B1038" t="str">
        <f>IF(A1038="","",VLOOKUP(A1038,Sheet2!$H$2:$J$74,2,FALSE))</f>
        <v/>
      </c>
      <c r="C1038" t="str">
        <f>IF(A1038="","",VLOOKUP(A1038,Sheet2!$H$2:$J$74,3,FALSE))</f>
        <v/>
      </c>
      <c r="D1038" t="str">
        <f>IF(A1038="","",VLOOKUP(A1038,Sheet2!$H$2:$M$74,4,FALSE))</f>
        <v/>
      </c>
      <c r="E1038" t="str">
        <f>IF(A1038="","",VLOOKUP(A1038,Sheet2!$H$2:$M$74,5,FALSE))</f>
        <v/>
      </c>
      <c r="F1038" t="str">
        <f>IF(A1038="","",VLOOKUP(A1038,Sheet2!$H$2:$M$74,6,FALSE))</f>
        <v/>
      </c>
      <c r="G1038" t="str">
        <f t="shared" si="81"/>
        <v/>
      </c>
      <c r="H1038" t="str">
        <f t="shared" si="82"/>
        <v/>
      </c>
      <c r="I1038" t="str">
        <f t="shared" si="83"/>
        <v/>
      </c>
      <c r="J1038" t="str">
        <f t="shared" si="84"/>
        <v/>
      </c>
      <c r="K1038" s="2"/>
      <c r="L1038" s="2"/>
      <c r="M1038" s="2"/>
      <c r="N1038" s="2"/>
      <c r="O1038" s="2"/>
      <c r="P1038" s="11"/>
      <c r="Q1038" s="2"/>
      <c r="R1038" s="2"/>
      <c r="S1038" s="18"/>
      <c r="T1038" s="2"/>
      <c r="U1038" s="2"/>
      <c r="V1038" s="2"/>
      <c r="W1038" s="2"/>
      <c r="X1038" s="2"/>
      <c r="Y1038" t="str">
        <f t="shared" si="80"/>
        <v/>
      </c>
      <c r="AA1038" s="2"/>
      <c r="AB1038" s="2"/>
      <c r="AC1038" s="2"/>
      <c r="AD1038" s="2"/>
      <c r="AE1038" s="2"/>
      <c r="AF1038" s="2"/>
      <c r="AG1038" s="2"/>
      <c r="AH1038" s="2"/>
      <c r="AI1038" s="16" t="s">
        <v>328</v>
      </c>
      <c r="AJ1038" s="19"/>
      <c r="AK1038" s="19"/>
      <c r="AL1038" s="19"/>
      <c r="AM1038" s="19"/>
      <c r="AN1038" s="19"/>
      <c r="AO1038" s="10"/>
      <c r="AP1038" s="10"/>
      <c r="AQ1038" s="10"/>
      <c r="AR1038" s="10"/>
    </row>
    <row r="1039" spans="1:44" customFormat="1" x14ac:dyDescent="0.55000000000000004">
      <c r="A1039" s="2"/>
      <c r="B1039" t="str">
        <f>IF(A1039="","",VLOOKUP(A1039,Sheet2!$H$2:$J$74,2,FALSE))</f>
        <v/>
      </c>
      <c r="C1039" t="str">
        <f>IF(A1039="","",VLOOKUP(A1039,Sheet2!$H$2:$J$74,3,FALSE))</f>
        <v/>
      </c>
      <c r="D1039" t="str">
        <f>IF(A1039="","",VLOOKUP(A1039,Sheet2!$H$2:$M$74,4,FALSE))</f>
        <v/>
      </c>
      <c r="E1039" t="str">
        <f>IF(A1039="","",VLOOKUP(A1039,Sheet2!$H$2:$M$74,5,FALSE))</f>
        <v/>
      </c>
      <c r="F1039" t="str">
        <f>IF(A1039="","",VLOOKUP(A1039,Sheet2!$H$2:$M$74,6,FALSE))</f>
        <v/>
      </c>
      <c r="G1039" t="str">
        <f t="shared" si="81"/>
        <v/>
      </c>
      <c r="H1039" t="str">
        <f t="shared" si="82"/>
        <v/>
      </c>
      <c r="I1039" t="str">
        <f t="shared" si="83"/>
        <v/>
      </c>
      <c r="J1039" t="str">
        <f t="shared" si="84"/>
        <v/>
      </c>
      <c r="K1039" s="2"/>
      <c r="L1039" s="2"/>
      <c r="M1039" s="2"/>
      <c r="N1039" s="2"/>
      <c r="O1039" s="2"/>
      <c r="P1039" s="11"/>
      <c r="Q1039" s="2"/>
      <c r="R1039" s="2"/>
      <c r="S1039" s="18"/>
      <c r="T1039" s="2"/>
      <c r="U1039" s="2"/>
      <c r="V1039" s="2"/>
      <c r="W1039" s="2"/>
      <c r="X1039" s="2"/>
      <c r="Y1039" t="str">
        <f t="shared" si="80"/>
        <v/>
      </c>
      <c r="AA1039" s="2"/>
      <c r="AB1039" s="2"/>
      <c r="AC1039" s="2"/>
      <c r="AD1039" s="2"/>
      <c r="AE1039" s="2"/>
      <c r="AF1039" s="2"/>
      <c r="AG1039" s="2"/>
      <c r="AH1039" s="2"/>
      <c r="AI1039" s="16" t="s">
        <v>328</v>
      </c>
      <c r="AJ1039" s="19"/>
      <c r="AK1039" s="19"/>
      <c r="AL1039" s="19"/>
      <c r="AM1039" s="19"/>
      <c r="AN1039" s="19"/>
      <c r="AO1039" s="10"/>
      <c r="AP1039" s="10"/>
      <c r="AQ1039" s="10"/>
      <c r="AR1039" s="10"/>
    </row>
    <row r="1040" spans="1:44" customFormat="1" x14ac:dyDescent="0.55000000000000004">
      <c r="A1040" s="2"/>
      <c r="B1040" t="str">
        <f>IF(A1040="","",VLOOKUP(A1040,Sheet2!$H$2:$J$74,2,FALSE))</f>
        <v/>
      </c>
      <c r="C1040" t="str">
        <f>IF(A1040="","",VLOOKUP(A1040,Sheet2!$H$2:$J$74,3,FALSE))</f>
        <v/>
      </c>
      <c r="D1040" t="str">
        <f>IF(A1040="","",VLOOKUP(A1040,Sheet2!$H$2:$M$74,4,FALSE))</f>
        <v/>
      </c>
      <c r="E1040" t="str">
        <f>IF(A1040="","",VLOOKUP(A1040,Sheet2!$H$2:$M$74,5,FALSE))</f>
        <v/>
      </c>
      <c r="F1040" t="str">
        <f>IF(A1040="","",VLOOKUP(A1040,Sheet2!$H$2:$M$74,6,FALSE))</f>
        <v/>
      </c>
      <c r="G1040" t="str">
        <f t="shared" si="81"/>
        <v/>
      </c>
      <c r="H1040" t="str">
        <f t="shared" si="82"/>
        <v/>
      </c>
      <c r="I1040" t="str">
        <f t="shared" si="83"/>
        <v/>
      </c>
      <c r="J1040" t="str">
        <f t="shared" si="84"/>
        <v/>
      </c>
      <c r="K1040" s="2"/>
      <c r="L1040" s="2"/>
      <c r="M1040" s="2"/>
      <c r="N1040" s="2"/>
      <c r="O1040" s="2"/>
      <c r="P1040" s="11"/>
      <c r="Q1040" s="2"/>
      <c r="R1040" s="2"/>
      <c r="S1040" s="18"/>
      <c r="T1040" s="2"/>
      <c r="U1040" s="2"/>
      <c r="V1040" s="2"/>
      <c r="W1040" s="2"/>
      <c r="X1040" s="2"/>
      <c r="Y1040" t="str">
        <f t="shared" si="80"/>
        <v/>
      </c>
      <c r="AA1040" s="2"/>
      <c r="AB1040" s="2"/>
      <c r="AC1040" s="2"/>
      <c r="AD1040" s="2"/>
      <c r="AE1040" s="2"/>
      <c r="AF1040" s="2"/>
      <c r="AG1040" s="2"/>
      <c r="AH1040" s="2"/>
      <c r="AI1040" s="16" t="s">
        <v>328</v>
      </c>
      <c r="AJ1040" s="19"/>
      <c r="AK1040" s="19"/>
      <c r="AL1040" s="19"/>
      <c r="AM1040" s="19"/>
      <c r="AN1040" s="19"/>
      <c r="AO1040" s="10"/>
      <c r="AP1040" s="10"/>
      <c r="AQ1040" s="10"/>
      <c r="AR1040" s="10"/>
    </row>
    <row r="1041" spans="1:44" customFormat="1" x14ac:dyDescent="0.55000000000000004">
      <c r="A1041" s="2"/>
      <c r="B1041" t="str">
        <f>IF(A1041="","",VLOOKUP(A1041,Sheet2!$H$2:$J$74,2,FALSE))</f>
        <v/>
      </c>
      <c r="C1041" t="str">
        <f>IF(A1041="","",VLOOKUP(A1041,Sheet2!$H$2:$J$74,3,FALSE))</f>
        <v/>
      </c>
      <c r="D1041" t="str">
        <f>IF(A1041="","",VLOOKUP(A1041,Sheet2!$H$2:$M$74,4,FALSE))</f>
        <v/>
      </c>
      <c r="E1041" t="str">
        <f>IF(A1041="","",VLOOKUP(A1041,Sheet2!$H$2:$M$74,5,FALSE))</f>
        <v/>
      </c>
      <c r="F1041" t="str">
        <f>IF(A1041="","",VLOOKUP(A1041,Sheet2!$H$2:$M$74,6,FALSE))</f>
        <v/>
      </c>
      <c r="G1041" t="str">
        <f t="shared" si="81"/>
        <v/>
      </c>
      <c r="H1041" t="str">
        <f t="shared" si="82"/>
        <v/>
      </c>
      <c r="I1041" t="str">
        <f t="shared" si="83"/>
        <v/>
      </c>
      <c r="J1041" t="str">
        <f t="shared" si="84"/>
        <v/>
      </c>
      <c r="K1041" s="2"/>
      <c r="L1041" s="2"/>
      <c r="M1041" s="2"/>
      <c r="N1041" s="2"/>
      <c r="O1041" s="2"/>
      <c r="P1041" s="11"/>
      <c r="Q1041" s="2"/>
      <c r="R1041" s="2"/>
      <c r="S1041" s="18"/>
      <c r="T1041" s="2"/>
      <c r="U1041" s="2"/>
      <c r="V1041" s="2"/>
      <c r="W1041" s="2"/>
      <c r="X1041" s="2"/>
      <c r="Y1041" t="str">
        <f t="shared" si="80"/>
        <v/>
      </c>
      <c r="AA1041" s="2"/>
      <c r="AB1041" s="2"/>
      <c r="AC1041" s="2"/>
      <c r="AD1041" s="2"/>
      <c r="AE1041" s="2"/>
      <c r="AF1041" s="2"/>
      <c r="AG1041" s="2"/>
      <c r="AH1041" s="2"/>
      <c r="AI1041" s="16" t="s">
        <v>328</v>
      </c>
      <c r="AJ1041" s="19"/>
      <c r="AK1041" s="19"/>
      <c r="AL1041" s="19"/>
      <c r="AM1041" s="19"/>
      <c r="AN1041" s="19"/>
      <c r="AO1041" s="10"/>
      <c r="AP1041" s="10"/>
      <c r="AQ1041" s="10"/>
      <c r="AR1041" s="10"/>
    </row>
    <row r="1042" spans="1:44" customFormat="1" x14ac:dyDescent="0.55000000000000004">
      <c r="A1042" s="2"/>
      <c r="B1042" t="str">
        <f>IF(A1042="","",VLOOKUP(A1042,Sheet2!$H$2:$J$74,2,FALSE))</f>
        <v/>
      </c>
      <c r="C1042" t="str">
        <f>IF(A1042="","",VLOOKUP(A1042,Sheet2!$H$2:$J$74,3,FALSE))</f>
        <v/>
      </c>
      <c r="D1042" t="str">
        <f>IF(A1042="","",VLOOKUP(A1042,Sheet2!$H$2:$M$74,4,FALSE))</f>
        <v/>
      </c>
      <c r="E1042" t="str">
        <f>IF(A1042="","",VLOOKUP(A1042,Sheet2!$H$2:$M$74,5,FALSE))</f>
        <v/>
      </c>
      <c r="F1042" t="str">
        <f>IF(A1042="","",VLOOKUP(A1042,Sheet2!$H$2:$M$74,6,FALSE))</f>
        <v/>
      </c>
      <c r="G1042" t="str">
        <f t="shared" si="81"/>
        <v/>
      </c>
      <c r="H1042" t="str">
        <f t="shared" si="82"/>
        <v/>
      </c>
      <c r="I1042" t="str">
        <f t="shared" si="83"/>
        <v/>
      </c>
      <c r="J1042" t="str">
        <f t="shared" si="84"/>
        <v/>
      </c>
      <c r="K1042" s="2"/>
      <c r="L1042" s="2"/>
      <c r="M1042" s="2"/>
      <c r="N1042" s="2"/>
      <c r="O1042" s="2"/>
      <c r="P1042" s="11"/>
      <c r="Q1042" s="2"/>
      <c r="R1042" s="2"/>
      <c r="S1042" s="18"/>
      <c r="T1042" s="2"/>
      <c r="U1042" s="2"/>
      <c r="V1042" s="2"/>
      <c r="W1042" s="2"/>
      <c r="X1042" s="2"/>
      <c r="Y1042" t="str">
        <f t="shared" si="80"/>
        <v/>
      </c>
      <c r="AA1042" s="2"/>
      <c r="AB1042" s="2"/>
      <c r="AC1042" s="2"/>
      <c r="AD1042" s="2"/>
      <c r="AE1042" s="2"/>
      <c r="AF1042" s="2"/>
      <c r="AG1042" s="2"/>
      <c r="AH1042" s="2"/>
      <c r="AI1042" s="16" t="s">
        <v>328</v>
      </c>
      <c r="AJ1042" s="19"/>
      <c r="AK1042" s="19"/>
      <c r="AL1042" s="19"/>
      <c r="AM1042" s="19"/>
      <c r="AN1042" s="19"/>
      <c r="AO1042" s="10"/>
      <c r="AP1042" s="10"/>
      <c r="AQ1042" s="10"/>
      <c r="AR1042" s="10"/>
    </row>
    <row r="1043" spans="1:44" customFormat="1" x14ac:dyDescent="0.55000000000000004">
      <c r="A1043" s="2"/>
      <c r="B1043" t="str">
        <f>IF(A1043="","",VLOOKUP(A1043,Sheet2!$H$2:$J$74,2,FALSE))</f>
        <v/>
      </c>
      <c r="C1043" t="str">
        <f>IF(A1043="","",VLOOKUP(A1043,Sheet2!$H$2:$J$74,3,FALSE))</f>
        <v/>
      </c>
      <c r="D1043" t="str">
        <f>IF(A1043="","",VLOOKUP(A1043,Sheet2!$H$2:$M$74,4,FALSE))</f>
        <v/>
      </c>
      <c r="E1043" t="str">
        <f>IF(A1043="","",VLOOKUP(A1043,Sheet2!$H$2:$M$74,5,FALSE))</f>
        <v/>
      </c>
      <c r="F1043" t="str">
        <f>IF(A1043="","",VLOOKUP(A1043,Sheet2!$H$2:$M$74,6,FALSE))</f>
        <v/>
      </c>
      <c r="G1043" t="str">
        <f t="shared" si="81"/>
        <v/>
      </c>
      <c r="H1043" t="str">
        <f t="shared" si="82"/>
        <v/>
      </c>
      <c r="I1043" t="str">
        <f t="shared" si="83"/>
        <v/>
      </c>
      <c r="J1043" t="str">
        <f t="shared" si="84"/>
        <v/>
      </c>
      <c r="K1043" s="2"/>
      <c r="L1043" s="2"/>
      <c r="M1043" s="2"/>
      <c r="N1043" s="2"/>
      <c r="O1043" s="2"/>
      <c r="P1043" s="11"/>
      <c r="Q1043" s="2"/>
      <c r="R1043" s="2"/>
      <c r="S1043" s="18"/>
      <c r="T1043" s="2"/>
      <c r="U1043" s="2"/>
      <c r="V1043" s="2"/>
      <c r="W1043" s="2"/>
      <c r="X1043" s="2"/>
      <c r="Y1043" t="str">
        <f t="shared" si="80"/>
        <v/>
      </c>
      <c r="AA1043" s="2"/>
      <c r="AB1043" s="2"/>
      <c r="AC1043" s="2"/>
      <c r="AD1043" s="2"/>
      <c r="AE1043" s="2"/>
      <c r="AF1043" s="2"/>
      <c r="AG1043" s="2"/>
      <c r="AH1043" s="2"/>
      <c r="AI1043" s="16" t="s">
        <v>328</v>
      </c>
      <c r="AJ1043" s="19"/>
      <c r="AK1043" s="19"/>
      <c r="AL1043" s="19"/>
      <c r="AM1043" s="19"/>
      <c r="AN1043" s="19"/>
      <c r="AO1043" s="10"/>
      <c r="AP1043" s="10"/>
      <c r="AQ1043" s="10"/>
      <c r="AR1043" s="10"/>
    </row>
    <row r="1044" spans="1:44" customFormat="1" x14ac:dyDescent="0.55000000000000004">
      <c r="A1044" s="2"/>
      <c r="B1044" t="str">
        <f>IF(A1044="","",VLOOKUP(A1044,Sheet2!$H$2:$J$74,2,FALSE))</f>
        <v/>
      </c>
      <c r="C1044" t="str">
        <f>IF(A1044="","",VLOOKUP(A1044,Sheet2!$H$2:$J$74,3,FALSE))</f>
        <v/>
      </c>
      <c r="D1044" t="str">
        <f>IF(A1044="","",VLOOKUP(A1044,Sheet2!$H$2:$M$74,4,FALSE))</f>
        <v/>
      </c>
      <c r="E1044" t="str">
        <f>IF(A1044="","",VLOOKUP(A1044,Sheet2!$H$2:$M$74,5,FALSE))</f>
        <v/>
      </c>
      <c r="F1044" t="str">
        <f>IF(A1044="","",VLOOKUP(A1044,Sheet2!$H$2:$M$74,6,FALSE))</f>
        <v/>
      </c>
      <c r="G1044" t="str">
        <f t="shared" si="81"/>
        <v/>
      </c>
      <c r="H1044" t="str">
        <f t="shared" si="82"/>
        <v/>
      </c>
      <c r="I1044" t="str">
        <f t="shared" si="83"/>
        <v/>
      </c>
      <c r="J1044" t="str">
        <f t="shared" si="84"/>
        <v/>
      </c>
      <c r="K1044" s="2"/>
      <c r="L1044" s="2"/>
      <c r="M1044" s="2"/>
      <c r="N1044" s="2"/>
      <c r="O1044" s="2"/>
      <c r="P1044" s="11"/>
      <c r="Q1044" s="2"/>
      <c r="R1044" s="2"/>
      <c r="S1044" s="18"/>
      <c r="T1044" s="2"/>
      <c r="U1044" s="2"/>
      <c r="V1044" s="2"/>
      <c r="W1044" s="2"/>
      <c r="X1044" s="2"/>
      <c r="Y1044" t="str">
        <f t="shared" si="80"/>
        <v/>
      </c>
      <c r="AA1044" s="2"/>
      <c r="AB1044" s="2"/>
      <c r="AC1044" s="2"/>
      <c r="AD1044" s="2"/>
      <c r="AE1044" s="2"/>
      <c r="AF1044" s="2"/>
      <c r="AG1044" s="2"/>
      <c r="AH1044" s="2"/>
      <c r="AI1044" s="16" t="s">
        <v>328</v>
      </c>
      <c r="AJ1044" s="19"/>
      <c r="AK1044" s="19"/>
      <c r="AL1044" s="19"/>
      <c r="AM1044" s="19"/>
      <c r="AN1044" s="19"/>
      <c r="AO1044" s="10"/>
      <c r="AP1044" s="10"/>
      <c r="AQ1044" s="10"/>
      <c r="AR1044" s="10"/>
    </row>
    <row r="1045" spans="1:44" customFormat="1" x14ac:dyDescent="0.55000000000000004">
      <c r="A1045" s="2"/>
      <c r="B1045" t="str">
        <f>IF(A1045="","",VLOOKUP(A1045,Sheet2!$H$2:$J$74,2,FALSE))</f>
        <v/>
      </c>
      <c r="C1045" t="str">
        <f>IF(A1045="","",VLOOKUP(A1045,Sheet2!$H$2:$J$74,3,FALSE))</f>
        <v/>
      </c>
      <c r="D1045" t="str">
        <f>IF(A1045="","",VLOOKUP(A1045,Sheet2!$H$2:$M$74,4,FALSE))</f>
        <v/>
      </c>
      <c r="E1045" t="str">
        <f>IF(A1045="","",VLOOKUP(A1045,Sheet2!$H$2:$M$74,5,FALSE))</f>
        <v/>
      </c>
      <c r="F1045" t="str">
        <f>IF(A1045="","",VLOOKUP(A1045,Sheet2!$H$2:$M$74,6,FALSE))</f>
        <v/>
      </c>
      <c r="G1045" t="str">
        <f t="shared" si="81"/>
        <v/>
      </c>
      <c r="H1045" t="str">
        <f t="shared" si="82"/>
        <v/>
      </c>
      <c r="I1045" t="str">
        <f t="shared" si="83"/>
        <v/>
      </c>
      <c r="J1045" t="str">
        <f t="shared" si="84"/>
        <v/>
      </c>
      <c r="K1045" s="2"/>
      <c r="L1045" s="2"/>
      <c r="M1045" s="2"/>
      <c r="N1045" s="2"/>
      <c r="O1045" s="2"/>
      <c r="P1045" s="11"/>
      <c r="Q1045" s="2"/>
      <c r="R1045" s="2"/>
      <c r="S1045" s="18"/>
      <c r="T1045" s="2"/>
      <c r="U1045" s="2"/>
      <c r="V1045" s="2"/>
      <c r="W1045" s="2"/>
      <c r="X1045" s="2"/>
      <c r="Y1045" t="str">
        <f t="shared" si="80"/>
        <v/>
      </c>
      <c r="AA1045" s="2"/>
      <c r="AB1045" s="2"/>
      <c r="AC1045" s="2"/>
      <c r="AD1045" s="2"/>
      <c r="AE1045" s="2"/>
      <c r="AF1045" s="2"/>
      <c r="AG1045" s="2"/>
      <c r="AH1045" s="2"/>
      <c r="AI1045" s="16" t="s">
        <v>328</v>
      </c>
      <c r="AJ1045" s="19"/>
      <c r="AK1045" s="19"/>
      <c r="AL1045" s="19"/>
      <c r="AM1045" s="19"/>
      <c r="AN1045" s="19"/>
      <c r="AO1045" s="10"/>
      <c r="AP1045" s="10"/>
      <c r="AQ1045" s="10"/>
      <c r="AR1045" s="10"/>
    </row>
    <row r="1046" spans="1:44" customFormat="1" x14ac:dyDescent="0.55000000000000004">
      <c r="A1046" s="2"/>
      <c r="B1046" t="str">
        <f>IF(A1046="","",VLOOKUP(A1046,Sheet2!$H$2:$J$74,2,FALSE))</f>
        <v/>
      </c>
      <c r="C1046" t="str">
        <f>IF(A1046="","",VLOOKUP(A1046,Sheet2!$H$2:$J$74,3,FALSE))</f>
        <v/>
      </c>
      <c r="D1046" t="str">
        <f>IF(A1046="","",VLOOKUP(A1046,Sheet2!$H$2:$M$74,4,FALSE))</f>
        <v/>
      </c>
      <c r="E1046" t="str">
        <f>IF(A1046="","",VLOOKUP(A1046,Sheet2!$H$2:$M$74,5,FALSE))</f>
        <v/>
      </c>
      <c r="F1046" t="str">
        <f>IF(A1046="","",VLOOKUP(A1046,Sheet2!$H$2:$M$74,6,FALSE))</f>
        <v/>
      </c>
      <c r="G1046" t="str">
        <f t="shared" si="81"/>
        <v/>
      </c>
      <c r="H1046" t="str">
        <f t="shared" si="82"/>
        <v/>
      </c>
      <c r="I1046" t="str">
        <f t="shared" si="83"/>
        <v/>
      </c>
      <c r="J1046" t="str">
        <f t="shared" si="84"/>
        <v/>
      </c>
      <c r="K1046" s="2"/>
      <c r="L1046" s="2"/>
      <c r="M1046" s="2"/>
      <c r="N1046" s="2"/>
      <c r="O1046" s="2"/>
      <c r="P1046" s="11"/>
      <c r="Q1046" s="2"/>
      <c r="R1046" s="2"/>
      <c r="S1046" s="18"/>
      <c r="T1046" s="2"/>
      <c r="U1046" s="2"/>
      <c r="V1046" s="2"/>
      <c r="W1046" s="2"/>
      <c r="X1046" s="2"/>
      <c r="Y1046" t="str">
        <f t="shared" si="80"/>
        <v/>
      </c>
      <c r="AA1046" s="2"/>
      <c r="AB1046" s="2"/>
      <c r="AC1046" s="2"/>
      <c r="AD1046" s="2"/>
      <c r="AE1046" s="2"/>
      <c r="AF1046" s="2"/>
      <c r="AG1046" s="2"/>
      <c r="AH1046" s="2"/>
      <c r="AI1046" s="16" t="s">
        <v>328</v>
      </c>
      <c r="AJ1046" s="19"/>
      <c r="AK1046" s="19"/>
      <c r="AL1046" s="19"/>
      <c r="AM1046" s="19"/>
      <c r="AN1046" s="19"/>
      <c r="AO1046" s="10"/>
      <c r="AP1046" s="10"/>
      <c r="AQ1046" s="10"/>
      <c r="AR1046" s="10"/>
    </row>
    <row r="1047" spans="1:44" customFormat="1" x14ac:dyDescent="0.55000000000000004">
      <c r="A1047" s="2"/>
      <c r="B1047" t="str">
        <f>IF(A1047="","",VLOOKUP(A1047,Sheet2!$H$2:$J$74,2,FALSE))</f>
        <v/>
      </c>
      <c r="C1047" t="str">
        <f>IF(A1047="","",VLOOKUP(A1047,Sheet2!$H$2:$J$74,3,FALSE))</f>
        <v/>
      </c>
      <c r="D1047" t="str">
        <f>IF(A1047="","",VLOOKUP(A1047,Sheet2!$H$2:$M$74,4,FALSE))</f>
        <v/>
      </c>
      <c r="E1047" t="str">
        <f>IF(A1047="","",VLOOKUP(A1047,Sheet2!$H$2:$M$74,5,FALSE))</f>
        <v/>
      </c>
      <c r="F1047" t="str">
        <f>IF(A1047="","",VLOOKUP(A1047,Sheet2!$H$2:$M$74,6,FALSE))</f>
        <v/>
      </c>
      <c r="G1047" t="str">
        <f t="shared" si="81"/>
        <v/>
      </c>
      <c r="H1047" t="str">
        <f t="shared" si="82"/>
        <v/>
      </c>
      <c r="I1047" t="str">
        <f t="shared" si="83"/>
        <v/>
      </c>
      <c r="J1047" t="str">
        <f t="shared" si="84"/>
        <v/>
      </c>
      <c r="K1047" s="2"/>
      <c r="L1047" s="2"/>
      <c r="M1047" s="2"/>
      <c r="N1047" s="2"/>
      <c r="O1047" s="2"/>
      <c r="P1047" s="11"/>
      <c r="Q1047" s="2"/>
      <c r="R1047" s="2"/>
      <c r="S1047" s="18"/>
      <c r="T1047" s="2"/>
      <c r="U1047" s="2"/>
      <c r="V1047" s="2"/>
      <c r="W1047" s="2"/>
      <c r="X1047" s="2"/>
      <c r="Y1047" t="str">
        <f t="shared" si="80"/>
        <v/>
      </c>
      <c r="AA1047" s="2"/>
      <c r="AB1047" s="2"/>
      <c r="AC1047" s="2"/>
      <c r="AD1047" s="2"/>
      <c r="AE1047" s="2"/>
      <c r="AF1047" s="2"/>
      <c r="AG1047" s="2"/>
      <c r="AH1047" s="2"/>
      <c r="AI1047" s="16" t="s">
        <v>328</v>
      </c>
      <c r="AJ1047" s="19"/>
      <c r="AK1047" s="19"/>
      <c r="AL1047" s="19"/>
      <c r="AM1047" s="19"/>
      <c r="AN1047" s="19"/>
      <c r="AO1047" s="10"/>
      <c r="AP1047" s="10"/>
      <c r="AQ1047" s="10"/>
      <c r="AR1047" s="10"/>
    </row>
    <row r="1048" spans="1:44" customFormat="1" x14ac:dyDescent="0.55000000000000004">
      <c r="A1048" s="2"/>
      <c r="B1048" t="str">
        <f>IF(A1048="","",VLOOKUP(A1048,Sheet2!$H$2:$J$74,2,FALSE))</f>
        <v/>
      </c>
      <c r="C1048" t="str">
        <f>IF(A1048="","",VLOOKUP(A1048,Sheet2!$H$2:$J$74,3,FALSE))</f>
        <v/>
      </c>
      <c r="D1048" t="str">
        <f>IF(A1048="","",VLOOKUP(A1048,Sheet2!$H$2:$M$74,4,FALSE))</f>
        <v/>
      </c>
      <c r="E1048" t="str">
        <f>IF(A1048="","",VLOOKUP(A1048,Sheet2!$H$2:$M$74,5,FALSE))</f>
        <v/>
      </c>
      <c r="F1048" t="str">
        <f>IF(A1048="","",VLOOKUP(A1048,Sheet2!$H$2:$M$74,6,FALSE))</f>
        <v/>
      </c>
      <c r="G1048" t="str">
        <f t="shared" si="81"/>
        <v/>
      </c>
      <c r="H1048" t="str">
        <f t="shared" si="82"/>
        <v/>
      </c>
      <c r="I1048" t="str">
        <f t="shared" si="83"/>
        <v/>
      </c>
      <c r="J1048" t="str">
        <f t="shared" si="84"/>
        <v/>
      </c>
      <c r="K1048" s="2"/>
      <c r="L1048" s="2"/>
      <c r="M1048" s="2"/>
      <c r="N1048" s="2"/>
      <c r="O1048" s="2"/>
      <c r="P1048" s="11"/>
      <c r="Q1048" s="2"/>
      <c r="R1048" s="2"/>
      <c r="S1048" s="18"/>
      <c r="T1048" s="2"/>
      <c r="U1048" s="2"/>
      <c r="V1048" s="2"/>
      <c r="W1048" s="2"/>
      <c r="X1048" s="2"/>
      <c r="Y1048" t="str">
        <f t="shared" si="80"/>
        <v/>
      </c>
      <c r="AA1048" s="2"/>
      <c r="AB1048" s="2"/>
      <c r="AC1048" s="2"/>
      <c r="AD1048" s="2"/>
      <c r="AE1048" s="2"/>
      <c r="AF1048" s="2"/>
      <c r="AG1048" s="2"/>
      <c r="AH1048" s="2"/>
      <c r="AI1048" s="16" t="s">
        <v>328</v>
      </c>
      <c r="AJ1048" s="19"/>
      <c r="AK1048" s="19"/>
      <c r="AL1048" s="19"/>
      <c r="AM1048" s="19"/>
      <c r="AN1048" s="19"/>
      <c r="AO1048" s="10"/>
      <c r="AP1048" s="10"/>
      <c r="AQ1048" s="10"/>
      <c r="AR1048" s="10"/>
    </row>
    <row r="1049" spans="1:44" customFormat="1" x14ac:dyDescent="0.55000000000000004">
      <c r="A1049" s="2"/>
      <c r="B1049" t="str">
        <f>IF(A1049="","",VLOOKUP(A1049,Sheet2!$H$2:$J$74,2,FALSE))</f>
        <v/>
      </c>
      <c r="C1049" t="str">
        <f>IF(A1049="","",VLOOKUP(A1049,Sheet2!$H$2:$J$74,3,FALSE))</f>
        <v/>
      </c>
      <c r="D1049" t="str">
        <f>IF(A1049="","",VLOOKUP(A1049,Sheet2!$H$2:$M$74,4,FALSE))</f>
        <v/>
      </c>
      <c r="E1049" t="str">
        <f>IF(A1049="","",VLOOKUP(A1049,Sheet2!$H$2:$M$74,5,FALSE))</f>
        <v/>
      </c>
      <c r="F1049" t="str">
        <f>IF(A1049="","",VLOOKUP(A1049,Sheet2!$H$2:$M$74,6,FALSE))</f>
        <v/>
      </c>
      <c r="G1049" t="str">
        <f t="shared" si="81"/>
        <v/>
      </c>
      <c r="H1049" t="str">
        <f t="shared" si="82"/>
        <v/>
      </c>
      <c r="I1049" t="str">
        <f t="shared" si="83"/>
        <v/>
      </c>
      <c r="J1049" t="str">
        <f t="shared" si="84"/>
        <v/>
      </c>
      <c r="K1049" s="2"/>
      <c r="L1049" s="2"/>
      <c r="M1049" s="2"/>
      <c r="N1049" s="2"/>
      <c r="O1049" s="2"/>
      <c r="P1049" s="11"/>
      <c r="Q1049" s="2"/>
      <c r="R1049" s="2"/>
      <c r="S1049" s="18"/>
      <c r="T1049" s="2"/>
      <c r="U1049" s="2"/>
      <c r="V1049" s="2"/>
      <c r="W1049" s="2"/>
      <c r="X1049" s="2"/>
      <c r="Y1049" t="str">
        <f t="shared" si="80"/>
        <v/>
      </c>
      <c r="AA1049" s="2"/>
      <c r="AB1049" s="2"/>
      <c r="AC1049" s="2"/>
      <c r="AD1049" s="2"/>
      <c r="AE1049" s="2"/>
      <c r="AF1049" s="2"/>
      <c r="AG1049" s="2"/>
      <c r="AH1049" s="2"/>
      <c r="AI1049" s="16" t="s">
        <v>328</v>
      </c>
      <c r="AJ1049" s="19"/>
      <c r="AK1049" s="19"/>
      <c r="AL1049" s="19"/>
      <c r="AM1049" s="19"/>
      <c r="AN1049" s="19"/>
      <c r="AO1049" s="10"/>
      <c r="AP1049" s="10"/>
      <c r="AQ1049" s="10"/>
      <c r="AR1049" s="10"/>
    </row>
    <row r="1050" spans="1:44" customFormat="1" x14ac:dyDescent="0.55000000000000004">
      <c r="A1050" s="2"/>
      <c r="B1050" t="str">
        <f>IF(A1050="","",VLOOKUP(A1050,Sheet2!$H$2:$J$74,2,FALSE))</f>
        <v/>
      </c>
      <c r="C1050" t="str">
        <f>IF(A1050="","",VLOOKUP(A1050,Sheet2!$H$2:$J$74,3,FALSE))</f>
        <v/>
      </c>
      <c r="D1050" t="str">
        <f>IF(A1050="","",VLOOKUP(A1050,Sheet2!$H$2:$M$74,4,FALSE))</f>
        <v/>
      </c>
      <c r="E1050" t="str">
        <f>IF(A1050="","",VLOOKUP(A1050,Sheet2!$H$2:$M$74,5,FALSE))</f>
        <v/>
      </c>
      <c r="F1050" t="str">
        <f>IF(A1050="","",VLOOKUP(A1050,Sheet2!$H$2:$M$74,6,FALSE))</f>
        <v/>
      </c>
      <c r="G1050" t="str">
        <f t="shared" si="81"/>
        <v/>
      </c>
      <c r="H1050" t="str">
        <f t="shared" si="82"/>
        <v/>
      </c>
      <c r="I1050" t="str">
        <f t="shared" si="83"/>
        <v/>
      </c>
      <c r="J1050" t="str">
        <f t="shared" si="84"/>
        <v/>
      </c>
      <c r="K1050" s="2"/>
      <c r="L1050" s="2"/>
      <c r="M1050" s="2"/>
      <c r="N1050" s="2"/>
      <c r="O1050" s="2"/>
      <c r="P1050" s="11"/>
      <c r="Q1050" s="2"/>
      <c r="R1050" s="2"/>
      <c r="S1050" s="18"/>
      <c r="T1050" s="2"/>
      <c r="U1050" s="2"/>
      <c r="V1050" s="2"/>
      <c r="W1050" s="2"/>
      <c r="X1050" s="2"/>
      <c r="Y1050" t="str">
        <f t="shared" si="80"/>
        <v/>
      </c>
      <c r="AA1050" s="2"/>
      <c r="AB1050" s="2"/>
      <c r="AC1050" s="2"/>
      <c r="AD1050" s="2"/>
      <c r="AE1050" s="2"/>
      <c r="AF1050" s="2"/>
      <c r="AG1050" s="2"/>
      <c r="AH1050" s="2"/>
      <c r="AI1050" s="16" t="s">
        <v>328</v>
      </c>
      <c r="AJ1050" s="19"/>
      <c r="AK1050" s="19"/>
      <c r="AL1050" s="19"/>
      <c r="AM1050" s="19"/>
      <c r="AN1050" s="19"/>
      <c r="AO1050" s="10"/>
      <c r="AP1050" s="10"/>
      <c r="AQ1050" s="10"/>
      <c r="AR1050" s="10"/>
    </row>
    <row r="1051" spans="1:44" customFormat="1" x14ac:dyDescent="0.55000000000000004">
      <c r="A1051" s="2"/>
      <c r="B1051" t="str">
        <f>IF(A1051="","",VLOOKUP(A1051,Sheet2!$H$2:$J$74,2,FALSE))</f>
        <v/>
      </c>
      <c r="C1051" t="str">
        <f>IF(A1051="","",VLOOKUP(A1051,Sheet2!$H$2:$J$74,3,FALSE))</f>
        <v/>
      </c>
      <c r="D1051" t="str">
        <f>IF(A1051="","",VLOOKUP(A1051,Sheet2!$H$2:$M$74,4,FALSE))</f>
        <v/>
      </c>
      <c r="E1051" t="str">
        <f>IF(A1051="","",VLOOKUP(A1051,Sheet2!$H$2:$M$74,5,FALSE))</f>
        <v/>
      </c>
      <c r="F1051" t="str">
        <f>IF(A1051="","",VLOOKUP(A1051,Sheet2!$H$2:$M$74,6,FALSE))</f>
        <v/>
      </c>
      <c r="G1051" t="str">
        <f t="shared" si="81"/>
        <v/>
      </c>
      <c r="H1051" t="str">
        <f t="shared" si="82"/>
        <v/>
      </c>
      <c r="I1051" t="str">
        <f t="shared" si="83"/>
        <v/>
      </c>
      <c r="J1051" t="str">
        <f t="shared" si="84"/>
        <v/>
      </c>
      <c r="K1051" s="2"/>
      <c r="L1051" s="2"/>
      <c r="M1051" s="2"/>
      <c r="N1051" s="2"/>
      <c r="O1051" s="2"/>
      <c r="P1051" s="11"/>
      <c r="Q1051" s="2"/>
      <c r="R1051" s="2"/>
      <c r="S1051" s="18"/>
      <c r="T1051" s="2"/>
      <c r="U1051" s="2"/>
      <c r="V1051" s="2"/>
      <c r="W1051" s="2"/>
      <c r="X1051" s="2"/>
      <c r="Y1051" t="str">
        <f t="shared" si="80"/>
        <v/>
      </c>
      <c r="AA1051" s="2"/>
      <c r="AB1051" s="2"/>
      <c r="AC1051" s="2"/>
      <c r="AD1051" s="2"/>
      <c r="AE1051" s="2"/>
      <c r="AF1051" s="2"/>
      <c r="AG1051" s="2"/>
      <c r="AH1051" s="2"/>
      <c r="AI1051" s="16" t="s">
        <v>328</v>
      </c>
      <c r="AJ1051" s="19"/>
      <c r="AK1051" s="19"/>
      <c r="AL1051" s="19"/>
      <c r="AM1051" s="19"/>
      <c r="AN1051" s="19"/>
      <c r="AO1051" s="10"/>
      <c r="AP1051" s="10"/>
      <c r="AQ1051" s="10"/>
      <c r="AR1051" s="10"/>
    </row>
    <row r="1052" spans="1:44" customFormat="1" x14ac:dyDescent="0.55000000000000004">
      <c r="A1052" s="2"/>
      <c r="B1052" t="str">
        <f>IF(A1052="","",VLOOKUP(A1052,Sheet2!$H$2:$J$74,2,FALSE))</f>
        <v/>
      </c>
      <c r="C1052" t="str">
        <f>IF(A1052="","",VLOOKUP(A1052,Sheet2!$H$2:$J$74,3,FALSE))</f>
        <v/>
      </c>
      <c r="D1052" t="str">
        <f>IF(A1052="","",VLOOKUP(A1052,Sheet2!$H$2:$M$74,4,FALSE))</f>
        <v/>
      </c>
      <c r="E1052" t="str">
        <f>IF(A1052="","",VLOOKUP(A1052,Sheet2!$H$2:$M$74,5,FALSE))</f>
        <v/>
      </c>
      <c r="F1052" t="str">
        <f>IF(A1052="","",VLOOKUP(A1052,Sheet2!$H$2:$M$74,6,FALSE))</f>
        <v/>
      </c>
      <c r="G1052" t="str">
        <f t="shared" si="81"/>
        <v/>
      </c>
      <c r="H1052" t="str">
        <f t="shared" si="82"/>
        <v/>
      </c>
      <c r="I1052" t="str">
        <f t="shared" si="83"/>
        <v/>
      </c>
      <c r="J1052" t="str">
        <f t="shared" si="84"/>
        <v/>
      </c>
      <c r="K1052" s="2"/>
      <c r="L1052" s="2"/>
      <c r="M1052" s="2"/>
      <c r="N1052" s="2"/>
      <c r="O1052" s="2"/>
      <c r="P1052" s="11"/>
      <c r="Q1052" s="2"/>
      <c r="R1052" s="2"/>
      <c r="S1052" s="18"/>
      <c r="T1052" s="2"/>
      <c r="U1052" s="2"/>
      <c r="V1052" s="2"/>
      <c r="W1052" s="2"/>
      <c r="X1052" s="2"/>
      <c r="Y1052" t="str">
        <f t="shared" si="80"/>
        <v/>
      </c>
      <c r="AA1052" s="2"/>
      <c r="AB1052" s="2"/>
      <c r="AC1052" s="2"/>
      <c r="AD1052" s="2"/>
      <c r="AE1052" s="2"/>
      <c r="AF1052" s="2"/>
      <c r="AG1052" s="2"/>
      <c r="AH1052" s="2"/>
      <c r="AI1052" s="16" t="s">
        <v>328</v>
      </c>
      <c r="AJ1052" s="19"/>
      <c r="AK1052" s="19"/>
      <c r="AL1052" s="19"/>
      <c r="AM1052" s="19"/>
      <c r="AN1052" s="19"/>
      <c r="AO1052" s="10"/>
      <c r="AP1052" s="10"/>
      <c r="AQ1052" s="10"/>
      <c r="AR1052" s="10"/>
    </row>
    <row r="1053" spans="1:44" customFormat="1" x14ac:dyDescent="0.55000000000000004">
      <c r="A1053" s="2"/>
      <c r="B1053" t="str">
        <f>IF(A1053="","",VLOOKUP(A1053,Sheet2!$H$2:$J$74,2,FALSE))</f>
        <v/>
      </c>
      <c r="C1053" t="str">
        <f>IF(A1053="","",VLOOKUP(A1053,Sheet2!$H$2:$J$74,3,FALSE))</f>
        <v/>
      </c>
      <c r="D1053" t="str">
        <f>IF(A1053="","",VLOOKUP(A1053,Sheet2!$H$2:$M$74,4,FALSE))</f>
        <v/>
      </c>
      <c r="E1053" t="str">
        <f>IF(A1053="","",VLOOKUP(A1053,Sheet2!$H$2:$M$74,5,FALSE))</f>
        <v/>
      </c>
      <c r="F1053" t="str">
        <f>IF(A1053="","",VLOOKUP(A1053,Sheet2!$H$2:$M$74,6,FALSE))</f>
        <v/>
      </c>
      <c r="G1053" t="str">
        <f t="shared" si="81"/>
        <v/>
      </c>
      <c r="H1053" t="str">
        <f t="shared" si="82"/>
        <v/>
      </c>
      <c r="I1053" t="str">
        <f t="shared" si="83"/>
        <v/>
      </c>
      <c r="J1053" t="str">
        <f t="shared" si="84"/>
        <v/>
      </c>
      <c r="K1053" s="2"/>
      <c r="L1053" s="2"/>
      <c r="M1053" s="2"/>
      <c r="N1053" s="2"/>
      <c r="O1053" s="2"/>
      <c r="P1053" s="11"/>
      <c r="Q1053" s="2"/>
      <c r="R1053" s="2"/>
      <c r="S1053" s="18"/>
      <c r="T1053" s="2"/>
      <c r="U1053" s="2"/>
      <c r="V1053" s="2"/>
      <c r="W1053" s="2"/>
      <c r="X1053" s="2"/>
      <c r="Y1053" t="str">
        <f t="shared" si="80"/>
        <v/>
      </c>
      <c r="AA1053" s="2"/>
      <c r="AB1053" s="2"/>
      <c r="AC1053" s="2"/>
      <c r="AD1053" s="2"/>
      <c r="AE1053" s="2"/>
      <c r="AF1053" s="2"/>
      <c r="AG1053" s="2"/>
      <c r="AH1053" s="2"/>
      <c r="AI1053" s="16" t="s">
        <v>328</v>
      </c>
      <c r="AJ1053" s="19"/>
      <c r="AK1053" s="19"/>
      <c r="AL1053" s="19"/>
      <c r="AM1053" s="19"/>
      <c r="AN1053" s="19"/>
      <c r="AO1053" s="10"/>
      <c r="AP1053" s="10"/>
      <c r="AQ1053" s="10"/>
      <c r="AR1053" s="10"/>
    </row>
    <row r="1054" spans="1:44" customFormat="1" x14ac:dyDescent="0.55000000000000004">
      <c r="A1054" s="2"/>
      <c r="B1054" t="str">
        <f>IF(A1054="","",VLOOKUP(A1054,Sheet2!$H$2:$J$74,2,FALSE))</f>
        <v/>
      </c>
      <c r="C1054" t="str">
        <f>IF(A1054="","",VLOOKUP(A1054,Sheet2!$H$2:$J$74,3,FALSE))</f>
        <v/>
      </c>
      <c r="D1054" t="str">
        <f>IF(A1054="","",VLOOKUP(A1054,Sheet2!$H$2:$M$74,4,FALSE))</f>
        <v/>
      </c>
      <c r="E1054" t="str">
        <f>IF(A1054="","",VLOOKUP(A1054,Sheet2!$H$2:$M$74,5,FALSE))</f>
        <v/>
      </c>
      <c r="F1054" t="str">
        <f>IF(A1054="","",VLOOKUP(A1054,Sheet2!$H$2:$M$74,6,FALSE))</f>
        <v/>
      </c>
      <c r="G1054" t="str">
        <f t="shared" si="81"/>
        <v/>
      </c>
      <c r="H1054" t="str">
        <f t="shared" si="82"/>
        <v/>
      </c>
      <c r="I1054" t="str">
        <f t="shared" si="83"/>
        <v/>
      </c>
      <c r="J1054" t="str">
        <f t="shared" si="84"/>
        <v/>
      </c>
      <c r="K1054" s="2"/>
      <c r="L1054" s="2"/>
      <c r="M1054" s="2"/>
      <c r="N1054" s="2"/>
      <c r="O1054" s="2"/>
      <c r="P1054" s="11"/>
      <c r="Q1054" s="2"/>
      <c r="R1054" s="2"/>
      <c r="S1054" s="18"/>
      <c r="T1054" s="2"/>
      <c r="U1054" s="2"/>
      <c r="V1054" s="2"/>
      <c r="W1054" s="2"/>
      <c r="X1054" s="2"/>
      <c r="Y1054" t="str">
        <f t="shared" si="80"/>
        <v/>
      </c>
      <c r="AA1054" s="2"/>
      <c r="AB1054" s="2"/>
      <c r="AC1054" s="2"/>
      <c r="AD1054" s="2"/>
      <c r="AE1054" s="2"/>
      <c r="AF1054" s="2"/>
      <c r="AG1054" s="2"/>
      <c r="AH1054" s="2"/>
      <c r="AI1054" s="16" t="s">
        <v>328</v>
      </c>
      <c r="AJ1054" s="19"/>
      <c r="AK1054" s="19"/>
      <c r="AL1054" s="19"/>
      <c r="AM1054" s="19"/>
      <c r="AN1054" s="19"/>
      <c r="AO1054" s="10"/>
      <c r="AP1054" s="10"/>
      <c r="AQ1054" s="10"/>
      <c r="AR1054" s="10"/>
    </row>
    <row r="1055" spans="1:44" customFormat="1" x14ac:dyDescent="0.55000000000000004">
      <c r="A1055" s="2"/>
      <c r="B1055" t="str">
        <f>IF(A1055="","",VLOOKUP(A1055,Sheet2!$H$2:$J$74,2,FALSE))</f>
        <v/>
      </c>
      <c r="C1055" t="str">
        <f>IF(A1055="","",VLOOKUP(A1055,Sheet2!$H$2:$J$74,3,FALSE))</f>
        <v/>
      </c>
      <c r="D1055" t="str">
        <f>IF(A1055="","",VLOOKUP(A1055,Sheet2!$H$2:$M$74,4,FALSE))</f>
        <v/>
      </c>
      <c r="E1055" t="str">
        <f>IF(A1055="","",VLOOKUP(A1055,Sheet2!$H$2:$M$74,5,FALSE))</f>
        <v/>
      </c>
      <c r="F1055" t="str">
        <f>IF(A1055="","",VLOOKUP(A1055,Sheet2!$H$2:$M$74,6,FALSE))</f>
        <v/>
      </c>
      <c r="G1055" t="str">
        <f t="shared" si="81"/>
        <v/>
      </c>
      <c r="H1055" t="str">
        <f t="shared" si="82"/>
        <v/>
      </c>
      <c r="I1055" t="str">
        <f t="shared" si="83"/>
        <v/>
      </c>
      <c r="J1055" t="str">
        <f t="shared" si="84"/>
        <v/>
      </c>
      <c r="K1055" s="2"/>
      <c r="L1055" s="2"/>
      <c r="M1055" s="2"/>
      <c r="N1055" s="2"/>
      <c r="O1055" s="2"/>
      <c r="P1055" s="11"/>
      <c r="Q1055" s="2"/>
      <c r="R1055" s="2"/>
      <c r="S1055" s="18"/>
      <c r="T1055" s="2"/>
      <c r="U1055" s="2"/>
      <c r="V1055" s="2"/>
      <c r="W1055" s="2"/>
      <c r="X1055" s="2"/>
      <c r="Y1055" t="str">
        <f t="shared" si="80"/>
        <v/>
      </c>
      <c r="AA1055" s="2"/>
      <c r="AB1055" s="2"/>
      <c r="AC1055" s="2"/>
      <c r="AD1055" s="2"/>
      <c r="AE1055" s="2"/>
      <c r="AF1055" s="2"/>
      <c r="AG1055" s="2"/>
      <c r="AH1055" s="2"/>
      <c r="AI1055" s="16" t="s">
        <v>328</v>
      </c>
      <c r="AJ1055" s="19"/>
      <c r="AK1055" s="19"/>
      <c r="AL1055" s="19"/>
      <c r="AM1055" s="19"/>
      <c r="AN1055" s="19"/>
      <c r="AO1055" s="10"/>
      <c r="AP1055" s="10"/>
      <c r="AQ1055" s="10"/>
      <c r="AR1055" s="10"/>
    </row>
    <row r="1056" spans="1:44" customFormat="1" x14ac:dyDescent="0.55000000000000004">
      <c r="A1056" s="2"/>
      <c r="B1056" t="str">
        <f>IF(A1056="","",VLOOKUP(A1056,Sheet2!$H$2:$J$74,2,FALSE))</f>
        <v/>
      </c>
      <c r="C1056" t="str">
        <f>IF(A1056="","",VLOOKUP(A1056,Sheet2!$H$2:$J$74,3,FALSE))</f>
        <v/>
      </c>
      <c r="D1056" t="str">
        <f>IF(A1056="","",VLOOKUP(A1056,Sheet2!$H$2:$M$74,4,FALSE))</f>
        <v/>
      </c>
      <c r="E1056" t="str">
        <f>IF(A1056="","",VLOOKUP(A1056,Sheet2!$H$2:$M$74,5,FALSE))</f>
        <v/>
      </c>
      <c r="F1056" t="str">
        <f>IF(A1056="","",VLOOKUP(A1056,Sheet2!$H$2:$M$74,6,FALSE))</f>
        <v/>
      </c>
      <c r="G1056" t="str">
        <f t="shared" si="81"/>
        <v/>
      </c>
      <c r="H1056" t="str">
        <f t="shared" si="82"/>
        <v/>
      </c>
      <c r="I1056" t="str">
        <f t="shared" si="83"/>
        <v/>
      </c>
      <c r="J1056" t="str">
        <f t="shared" si="84"/>
        <v/>
      </c>
      <c r="K1056" s="2"/>
      <c r="L1056" s="2"/>
      <c r="M1056" s="2"/>
      <c r="N1056" s="2"/>
      <c r="O1056" s="2"/>
      <c r="P1056" s="11"/>
      <c r="Q1056" s="2"/>
      <c r="R1056" s="2"/>
      <c r="S1056" s="18"/>
      <c r="T1056" s="2"/>
      <c r="U1056" s="2"/>
      <c r="V1056" s="2"/>
      <c r="W1056" s="2"/>
      <c r="X1056" s="2"/>
      <c r="Y1056" t="str">
        <f t="shared" si="80"/>
        <v/>
      </c>
      <c r="AA1056" s="2"/>
      <c r="AB1056" s="2"/>
      <c r="AC1056" s="2"/>
      <c r="AD1056" s="2"/>
      <c r="AE1056" s="2"/>
      <c r="AF1056" s="2"/>
      <c r="AG1056" s="2"/>
      <c r="AH1056" s="2"/>
      <c r="AI1056" s="16" t="s">
        <v>328</v>
      </c>
      <c r="AJ1056" s="19"/>
      <c r="AK1056" s="19"/>
      <c r="AL1056" s="19"/>
      <c r="AM1056" s="19"/>
      <c r="AN1056" s="19"/>
      <c r="AO1056" s="10"/>
      <c r="AP1056" s="10"/>
      <c r="AQ1056" s="10"/>
      <c r="AR1056" s="10"/>
    </row>
    <row r="1057" spans="1:44" customFormat="1" x14ac:dyDescent="0.55000000000000004">
      <c r="A1057" s="2"/>
      <c r="B1057" t="str">
        <f>IF(A1057="","",VLOOKUP(A1057,Sheet2!$H$2:$J$74,2,FALSE))</f>
        <v/>
      </c>
      <c r="C1057" t="str">
        <f>IF(A1057="","",VLOOKUP(A1057,Sheet2!$H$2:$J$74,3,FALSE))</f>
        <v/>
      </c>
      <c r="D1057" t="str">
        <f>IF(A1057="","",VLOOKUP(A1057,Sheet2!$H$2:$M$74,4,FALSE))</f>
        <v/>
      </c>
      <c r="E1057" t="str">
        <f>IF(A1057="","",VLOOKUP(A1057,Sheet2!$H$2:$M$74,5,FALSE))</f>
        <v/>
      </c>
      <c r="F1057" t="str">
        <f>IF(A1057="","",VLOOKUP(A1057,Sheet2!$H$2:$M$74,6,FALSE))</f>
        <v/>
      </c>
      <c r="G1057" t="str">
        <f t="shared" si="81"/>
        <v/>
      </c>
      <c r="H1057" t="str">
        <f t="shared" si="82"/>
        <v/>
      </c>
      <c r="I1057" t="str">
        <f t="shared" si="83"/>
        <v/>
      </c>
      <c r="J1057" t="str">
        <f t="shared" si="84"/>
        <v/>
      </c>
      <c r="K1057" s="2"/>
      <c r="L1057" s="2"/>
      <c r="M1057" s="2"/>
      <c r="N1057" s="2"/>
      <c r="O1057" s="2"/>
      <c r="P1057" s="11"/>
      <c r="Q1057" s="2"/>
      <c r="R1057" s="2"/>
      <c r="S1057" s="18"/>
      <c r="T1057" s="2"/>
      <c r="U1057" s="2"/>
      <c r="V1057" s="2"/>
      <c r="W1057" s="2"/>
      <c r="X1057" s="2"/>
      <c r="Y1057" t="str">
        <f t="shared" si="80"/>
        <v/>
      </c>
      <c r="AA1057" s="2"/>
      <c r="AB1057" s="2"/>
      <c r="AC1057" s="2"/>
      <c r="AD1057" s="2"/>
      <c r="AE1057" s="2"/>
      <c r="AF1057" s="2"/>
      <c r="AG1057" s="2"/>
      <c r="AH1057" s="2"/>
      <c r="AI1057" s="16" t="s">
        <v>328</v>
      </c>
      <c r="AJ1057" s="19"/>
      <c r="AK1057" s="19"/>
      <c r="AL1057" s="19"/>
      <c r="AM1057" s="19"/>
      <c r="AN1057" s="19"/>
      <c r="AO1057" s="10"/>
      <c r="AP1057" s="10"/>
      <c r="AQ1057" s="10"/>
      <c r="AR1057" s="10"/>
    </row>
    <row r="1058" spans="1:44" customFormat="1" x14ac:dyDescent="0.55000000000000004">
      <c r="A1058" s="2"/>
      <c r="B1058" t="str">
        <f>IF(A1058="","",VLOOKUP(A1058,Sheet2!$H$2:$J$74,2,FALSE))</f>
        <v/>
      </c>
      <c r="C1058" t="str">
        <f>IF(A1058="","",VLOOKUP(A1058,Sheet2!$H$2:$J$74,3,FALSE))</f>
        <v/>
      </c>
      <c r="D1058" t="str">
        <f>IF(A1058="","",VLOOKUP(A1058,Sheet2!$H$2:$M$74,4,FALSE))</f>
        <v/>
      </c>
      <c r="E1058" t="str">
        <f>IF(A1058="","",VLOOKUP(A1058,Sheet2!$H$2:$M$74,5,FALSE))</f>
        <v/>
      </c>
      <c r="F1058" t="str">
        <f>IF(A1058="","",VLOOKUP(A1058,Sheet2!$H$2:$M$74,6,FALSE))</f>
        <v/>
      </c>
      <c r="G1058" t="str">
        <f t="shared" si="81"/>
        <v/>
      </c>
      <c r="H1058" t="str">
        <f t="shared" si="82"/>
        <v/>
      </c>
      <c r="I1058" t="str">
        <f t="shared" si="83"/>
        <v/>
      </c>
      <c r="J1058" t="str">
        <f t="shared" si="84"/>
        <v/>
      </c>
      <c r="K1058" s="2"/>
      <c r="L1058" s="2"/>
      <c r="M1058" s="2"/>
      <c r="N1058" s="2"/>
      <c r="O1058" s="2"/>
      <c r="P1058" s="11"/>
      <c r="Q1058" s="2"/>
      <c r="R1058" s="2"/>
      <c r="S1058" s="18"/>
      <c r="T1058" s="2"/>
      <c r="U1058" s="2"/>
      <c r="V1058" s="2"/>
      <c r="W1058" s="2"/>
      <c r="X1058" s="2"/>
      <c r="Y1058" t="str">
        <f t="shared" si="80"/>
        <v/>
      </c>
      <c r="AA1058" s="2"/>
      <c r="AB1058" s="2"/>
      <c r="AC1058" s="2"/>
      <c r="AD1058" s="2"/>
      <c r="AE1058" s="2"/>
      <c r="AF1058" s="2"/>
      <c r="AG1058" s="2"/>
      <c r="AH1058" s="2"/>
      <c r="AI1058" s="16" t="s">
        <v>328</v>
      </c>
      <c r="AJ1058" s="19"/>
      <c r="AK1058" s="19"/>
      <c r="AL1058" s="19"/>
      <c r="AM1058" s="19"/>
      <c r="AN1058" s="19"/>
      <c r="AO1058" s="10"/>
      <c r="AP1058" s="10"/>
      <c r="AQ1058" s="10"/>
      <c r="AR1058" s="10"/>
    </row>
    <row r="1059" spans="1:44" customFormat="1" x14ac:dyDescent="0.55000000000000004">
      <c r="A1059" s="2"/>
      <c r="B1059" t="str">
        <f>IF(A1059="","",VLOOKUP(A1059,Sheet2!$H$2:$J$74,2,FALSE))</f>
        <v/>
      </c>
      <c r="C1059" t="str">
        <f>IF(A1059="","",VLOOKUP(A1059,Sheet2!$H$2:$J$74,3,FALSE))</f>
        <v/>
      </c>
      <c r="D1059" t="str">
        <f>IF(A1059="","",VLOOKUP(A1059,Sheet2!$H$2:$M$74,4,FALSE))</f>
        <v/>
      </c>
      <c r="E1059" t="str">
        <f>IF(A1059="","",VLOOKUP(A1059,Sheet2!$H$2:$M$74,5,FALSE))</f>
        <v/>
      </c>
      <c r="F1059" t="str">
        <f>IF(A1059="","",VLOOKUP(A1059,Sheet2!$H$2:$M$74,6,FALSE))</f>
        <v/>
      </c>
      <c r="G1059" t="str">
        <f t="shared" si="81"/>
        <v/>
      </c>
      <c r="H1059" t="str">
        <f t="shared" si="82"/>
        <v/>
      </c>
      <c r="I1059" t="str">
        <f t="shared" si="83"/>
        <v/>
      </c>
      <c r="J1059" t="str">
        <f t="shared" si="84"/>
        <v/>
      </c>
      <c r="K1059" s="2"/>
      <c r="L1059" s="2"/>
      <c r="M1059" s="2"/>
      <c r="N1059" s="2"/>
      <c r="O1059" s="2"/>
      <c r="P1059" s="11"/>
      <c r="Q1059" s="2"/>
      <c r="R1059" s="2"/>
      <c r="S1059" s="18"/>
      <c r="T1059" s="2"/>
      <c r="U1059" s="2"/>
      <c r="V1059" s="2"/>
      <c r="W1059" s="2"/>
      <c r="X1059" s="2"/>
      <c r="Y1059" t="str">
        <f t="shared" si="80"/>
        <v/>
      </c>
      <c r="AA1059" s="2"/>
      <c r="AB1059" s="2"/>
      <c r="AC1059" s="2"/>
      <c r="AD1059" s="2"/>
      <c r="AE1059" s="2"/>
      <c r="AF1059" s="2"/>
      <c r="AG1059" s="2"/>
      <c r="AH1059" s="2"/>
      <c r="AI1059" s="16" t="s">
        <v>328</v>
      </c>
      <c r="AJ1059" s="19"/>
      <c r="AK1059" s="19"/>
      <c r="AL1059" s="19"/>
      <c r="AM1059" s="19"/>
      <c r="AN1059" s="19"/>
      <c r="AO1059" s="10"/>
      <c r="AP1059" s="10"/>
      <c r="AQ1059" s="10"/>
      <c r="AR1059" s="10"/>
    </row>
    <row r="1060" spans="1:44" customFormat="1" x14ac:dyDescent="0.55000000000000004">
      <c r="A1060" s="2"/>
      <c r="B1060" t="str">
        <f>IF(A1060="","",VLOOKUP(A1060,Sheet2!$H$2:$J$74,2,FALSE))</f>
        <v/>
      </c>
      <c r="C1060" t="str">
        <f>IF(A1060="","",VLOOKUP(A1060,Sheet2!$H$2:$J$74,3,FALSE))</f>
        <v/>
      </c>
      <c r="D1060" t="str">
        <f>IF(A1060="","",VLOOKUP(A1060,Sheet2!$H$2:$M$74,4,FALSE))</f>
        <v/>
      </c>
      <c r="E1060" t="str">
        <f>IF(A1060="","",VLOOKUP(A1060,Sheet2!$H$2:$M$74,5,FALSE))</f>
        <v/>
      </c>
      <c r="F1060" t="str">
        <f>IF(A1060="","",VLOOKUP(A1060,Sheet2!$H$2:$M$74,6,FALSE))</f>
        <v/>
      </c>
      <c r="G1060" t="str">
        <f t="shared" si="81"/>
        <v/>
      </c>
      <c r="H1060" t="str">
        <f t="shared" si="82"/>
        <v/>
      </c>
      <c r="I1060" t="str">
        <f t="shared" si="83"/>
        <v/>
      </c>
      <c r="J1060" t="str">
        <f t="shared" si="84"/>
        <v/>
      </c>
      <c r="K1060" s="2"/>
      <c r="L1060" s="2"/>
      <c r="M1060" s="2"/>
      <c r="N1060" s="2"/>
      <c r="O1060" s="2"/>
      <c r="P1060" s="11"/>
      <c r="Q1060" s="2"/>
      <c r="R1060" s="2"/>
      <c r="S1060" s="18"/>
      <c r="T1060" s="2"/>
      <c r="U1060" s="2"/>
      <c r="V1060" s="2"/>
      <c r="W1060" s="2"/>
      <c r="X1060" s="2"/>
      <c r="Y1060" t="str">
        <f t="shared" si="80"/>
        <v/>
      </c>
      <c r="AA1060" s="2"/>
      <c r="AB1060" s="2"/>
      <c r="AC1060" s="2"/>
      <c r="AD1060" s="2"/>
      <c r="AE1060" s="2"/>
      <c r="AF1060" s="2"/>
      <c r="AG1060" s="2"/>
      <c r="AH1060" s="2"/>
      <c r="AI1060" s="16" t="s">
        <v>328</v>
      </c>
      <c r="AJ1060" s="19"/>
      <c r="AK1060" s="19"/>
      <c r="AL1060" s="19"/>
      <c r="AM1060" s="19"/>
      <c r="AN1060" s="19"/>
      <c r="AO1060" s="10"/>
      <c r="AP1060" s="10"/>
      <c r="AQ1060" s="10"/>
      <c r="AR1060" s="10"/>
    </row>
    <row r="1061" spans="1:44" customFormat="1" x14ac:dyDescent="0.55000000000000004">
      <c r="A1061" s="2"/>
      <c r="B1061" t="str">
        <f>IF(A1061="","",VLOOKUP(A1061,Sheet2!$H$2:$J$74,2,FALSE))</f>
        <v/>
      </c>
      <c r="C1061" t="str">
        <f>IF(A1061="","",VLOOKUP(A1061,Sheet2!$H$2:$J$74,3,FALSE))</f>
        <v/>
      </c>
      <c r="D1061" t="str">
        <f>IF(A1061="","",VLOOKUP(A1061,Sheet2!$H$2:$M$74,4,FALSE))</f>
        <v/>
      </c>
      <c r="E1061" t="str">
        <f>IF(A1061="","",VLOOKUP(A1061,Sheet2!$H$2:$M$74,5,FALSE))</f>
        <v/>
      </c>
      <c r="F1061" t="str">
        <f>IF(A1061="","",VLOOKUP(A1061,Sheet2!$H$2:$M$74,6,FALSE))</f>
        <v/>
      </c>
      <c r="G1061" t="str">
        <f t="shared" si="81"/>
        <v/>
      </c>
      <c r="H1061" t="str">
        <f t="shared" si="82"/>
        <v/>
      </c>
      <c r="I1061" t="str">
        <f t="shared" si="83"/>
        <v/>
      </c>
      <c r="J1061" t="str">
        <f t="shared" si="84"/>
        <v/>
      </c>
      <c r="K1061" s="2"/>
      <c r="L1061" s="2"/>
      <c r="M1061" s="2"/>
      <c r="N1061" s="2"/>
      <c r="O1061" s="2"/>
      <c r="P1061" s="11"/>
      <c r="Q1061" s="2"/>
      <c r="R1061" s="2"/>
      <c r="S1061" s="18"/>
      <c r="T1061" s="2"/>
      <c r="U1061" s="2"/>
      <c r="V1061" s="2"/>
      <c r="W1061" s="2"/>
      <c r="X1061" s="2"/>
      <c r="Y1061" t="str">
        <f t="shared" si="80"/>
        <v/>
      </c>
      <c r="AA1061" s="2"/>
      <c r="AB1061" s="2"/>
      <c r="AC1061" s="2"/>
      <c r="AD1061" s="2"/>
      <c r="AE1061" s="2"/>
      <c r="AF1061" s="2"/>
      <c r="AG1061" s="2"/>
      <c r="AH1061" s="2"/>
      <c r="AI1061" s="16" t="s">
        <v>328</v>
      </c>
      <c r="AJ1061" s="19"/>
      <c r="AK1061" s="19"/>
      <c r="AL1061" s="19"/>
      <c r="AM1061" s="19"/>
      <c r="AN1061" s="19"/>
      <c r="AO1061" s="10"/>
      <c r="AP1061" s="10"/>
      <c r="AQ1061" s="10"/>
      <c r="AR1061" s="10"/>
    </row>
    <row r="1062" spans="1:44" customFormat="1" x14ac:dyDescent="0.55000000000000004">
      <c r="A1062" s="2"/>
      <c r="B1062" t="str">
        <f>IF(A1062="","",VLOOKUP(A1062,Sheet2!$H$2:$J$74,2,FALSE))</f>
        <v/>
      </c>
      <c r="C1062" t="str">
        <f>IF(A1062="","",VLOOKUP(A1062,Sheet2!$H$2:$J$74,3,FALSE))</f>
        <v/>
      </c>
      <c r="D1062" t="str">
        <f>IF(A1062="","",VLOOKUP(A1062,Sheet2!$H$2:$M$74,4,FALSE))</f>
        <v/>
      </c>
      <c r="E1062" t="str">
        <f>IF(A1062="","",VLOOKUP(A1062,Sheet2!$H$2:$M$74,5,FALSE))</f>
        <v/>
      </c>
      <c r="F1062" t="str">
        <f>IF(A1062="","",VLOOKUP(A1062,Sheet2!$H$2:$M$74,6,FALSE))</f>
        <v/>
      </c>
      <c r="G1062" t="str">
        <f t="shared" si="81"/>
        <v/>
      </c>
      <c r="H1062" t="str">
        <f t="shared" si="82"/>
        <v/>
      </c>
      <c r="I1062" t="str">
        <f t="shared" si="83"/>
        <v/>
      </c>
      <c r="J1062" t="str">
        <f t="shared" si="84"/>
        <v/>
      </c>
      <c r="K1062" s="2"/>
      <c r="L1062" s="2"/>
      <c r="M1062" s="2"/>
      <c r="N1062" s="2"/>
      <c r="O1062" s="2"/>
      <c r="P1062" s="11"/>
      <c r="Q1062" s="2"/>
      <c r="R1062" s="2"/>
      <c r="S1062" s="18"/>
      <c r="T1062" s="2"/>
      <c r="U1062" s="2"/>
      <c r="V1062" s="2"/>
      <c r="W1062" s="2"/>
      <c r="X1062" s="2"/>
      <c r="Y1062" t="str">
        <f t="shared" si="80"/>
        <v/>
      </c>
      <c r="AA1062" s="2"/>
      <c r="AB1062" s="2"/>
      <c r="AC1062" s="2"/>
      <c r="AD1062" s="2"/>
      <c r="AE1062" s="2"/>
      <c r="AF1062" s="2"/>
      <c r="AG1062" s="2"/>
      <c r="AH1062" s="2"/>
      <c r="AI1062" s="16" t="s">
        <v>328</v>
      </c>
      <c r="AJ1062" s="19"/>
      <c r="AK1062" s="19"/>
      <c r="AL1062" s="19"/>
      <c r="AM1062" s="19"/>
      <c r="AN1062" s="19"/>
      <c r="AO1062" s="10"/>
      <c r="AP1062" s="10"/>
      <c r="AQ1062" s="10"/>
      <c r="AR1062" s="10"/>
    </row>
    <row r="1063" spans="1:44" customFormat="1" x14ac:dyDescent="0.55000000000000004">
      <c r="A1063" s="2"/>
      <c r="B1063" t="str">
        <f>IF(A1063="","",VLOOKUP(A1063,Sheet2!$H$2:$J$74,2,FALSE))</f>
        <v/>
      </c>
      <c r="C1063" t="str">
        <f>IF(A1063="","",VLOOKUP(A1063,Sheet2!$H$2:$J$74,3,FALSE))</f>
        <v/>
      </c>
      <c r="D1063" t="str">
        <f>IF(A1063="","",VLOOKUP(A1063,Sheet2!$H$2:$M$74,4,FALSE))</f>
        <v/>
      </c>
      <c r="E1063" t="str">
        <f>IF(A1063="","",VLOOKUP(A1063,Sheet2!$H$2:$M$74,5,FALSE))</f>
        <v/>
      </c>
      <c r="F1063" t="str">
        <f>IF(A1063="","",VLOOKUP(A1063,Sheet2!$H$2:$M$74,6,FALSE))</f>
        <v/>
      </c>
      <c r="G1063" t="str">
        <f t="shared" si="81"/>
        <v/>
      </c>
      <c r="H1063" t="str">
        <f t="shared" si="82"/>
        <v/>
      </c>
      <c r="I1063" t="str">
        <f t="shared" si="83"/>
        <v/>
      </c>
      <c r="J1063" t="str">
        <f t="shared" si="84"/>
        <v/>
      </c>
      <c r="K1063" s="2"/>
      <c r="L1063" s="2"/>
      <c r="M1063" s="2"/>
      <c r="N1063" s="2"/>
      <c r="O1063" s="2"/>
      <c r="P1063" s="11"/>
      <c r="Q1063" s="2"/>
      <c r="R1063" s="2"/>
      <c r="S1063" s="18"/>
      <c r="T1063" s="2"/>
      <c r="U1063" s="2"/>
      <c r="V1063" s="2"/>
      <c r="W1063" s="2"/>
      <c r="X1063" s="2"/>
      <c r="Y1063" t="str">
        <f t="shared" si="80"/>
        <v/>
      </c>
      <c r="AA1063" s="2"/>
      <c r="AB1063" s="2"/>
      <c r="AC1063" s="2"/>
      <c r="AD1063" s="2"/>
      <c r="AE1063" s="2"/>
      <c r="AF1063" s="2"/>
      <c r="AG1063" s="2"/>
      <c r="AH1063" s="2"/>
      <c r="AI1063" s="16" t="s">
        <v>328</v>
      </c>
      <c r="AJ1063" s="19"/>
      <c r="AK1063" s="19"/>
      <c r="AL1063" s="19"/>
      <c r="AM1063" s="19"/>
      <c r="AN1063" s="19"/>
      <c r="AO1063" s="10"/>
      <c r="AP1063" s="10"/>
      <c r="AQ1063" s="10"/>
      <c r="AR1063" s="10"/>
    </row>
    <row r="1064" spans="1:44" customFormat="1" x14ac:dyDescent="0.55000000000000004">
      <c r="A1064" s="2"/>
      <c r="B1064" t="str">
        <f>IF(A1064="","",VLOOKUP(A1064,Sheet2!$H$2:$J$74,2,FALSE))</f>
        <v/>
      </c>
      <c r="C1064" t="str">
        <f>IF(A1064="","",VLOOKUP(A1064,Sheet2!$H$2:$J$74,3,FALSE))</f>
        <v/>
      </c>
      <c r="D1064" t="str">
        <f>IF(A1064="","",VLOOKUP(A1064,Sheet2!$H$2:$M$74,4,FALSE))</f>
        <v/>
      </c>
      <c r="E1064" t="str">
        <f>IF(A1064="","",VLOOKUP(A1064,Sheet2!$H$2:$M$74,5,FALSE))</f>
        <v/>
      </c>
      <c r="F1064" t="str">
        <f>IF(A1064="","",VLOOKUP(A1064,Sheet2!$H$2:$M$74,6,FALSE))</f>
        <v/>
      </c>
      <c r="G1064" t="str">
        <f t="shared" si="81"/>
        <v/>
      </c>
      <c r="H1064" t="str">
        <f t="shared" si="82"/>
        <v/>
      </c>
      <c r="I1064" t="str">
        <f t="shared" si="83"/>
        <v/>
      </c>
      <c r="J1064" t="str">
        <f t="shared" si="84"/>
        <v/>
      </c>
      <c r="K1064" s="2"/>
      <c r="L1064" s="2"/>
      <c r="M1064" s="2"/>
      <c r="N1064" s="2"/>
      <c r="O1064" s="2"/>
      <c r="P1064" s="11"/>
      <c r="Q1064" s="2"/>
      <c r="R1064" s="2"/>
      <c r="S1064" s="18"/>
      <c r="T1064" s="2"/>
      <c r="U1064" s="2"/>
      <c r="V1064" s="2"/>
      <c r="W1064" s="2"/>
      <c r="X1064" s="2"/>
      <c r="Y1064" t="str">
        <f t="shared" si="80"/>
        <v/>
      </c>
      <c r="AA1064" s="2"/>
      <c r="AB1064" s="2"/>
      <c r="AC1064" s="2"/>
      <c r="AD1064" s="2"/>
      <c r="AE1064" s="2"/>
      <c r="AF1064" s="2"/>
      <c r="AG1064" s="2"/>
      <c r="AH1064" s="2"/>
      <c r="AI1064" s="16" t="s">
        <v>328</v>
      </c>
      <c r="AJ1064" s="19"/>
      <c r="AK1064" s="19"/>
      <c r="AL1064" s="19"/>
      <c r="AM1064" s="19"/>
      <c r="AN1064" s="19"/>
      <c r="AO1064" s="10"/>
      <c r="AP1064" s="10"/>
      <c r="AQ1064" s="10"/>
      <c r="AR1064" s="10"/>
    </row>
    <row r="1065" spans="1:44" customFormat="1" x14ac:dyDescent="0.55000000000000004">
      <c r="A1065" s="2"/>
      <c r="B1065" t="str">
        <f>IF(A1065="","",VLOOKUP(A1065,Sheet2!$H$2:$J$74,2,FALSE))</f>
        <v/>
      </c>
      <c r="C1065" t="str">
        <f>IF(A1065="","",VLOOKUP(A1065,Sheet2!$H$2:$J$74,3,FALSE))</f>
        <v/>
      </c>
      <c r="D1065" t="str">
        <f>IF(A1065="","",VLOOKUP(A1065,Sheet2!$H$2:$M$74,4,FALSE))</f>
        <v/>
      </c>
      <c r="E1065" t="str">
        <f>IF(A1065="","",VLOOKUP(A1065,Sheet2!$H$2:$M$74,5,FALSE))</f>
        <v/>
      </c>
      <c r="F1065" t="str">
        <f>IF(A1065="","",VLOOKUP(A1065,Sheet2!$H$2:$M$74,6,FALSE))</f>
        <v/>
      </c>
      <c r="G1065" t="str">
        <f t="shared" si="81"/>
        <v/>
      </c>
      <c r="H1065" t="str">
        <f t="shared" si="82"/>
        <v/>
      </c>
      <c r="I1065" t="str">
        <f t="shared" si="83"/>
        <v/>
      </c>
      <c r="J1065" t="str">
        <f t="shared" si="84"/>
        <v/>
      </c>
      <c r="K1065" s="2"/>
      <c r="L1065" s="2"/>
      <c r="M1065" s="2"/>
      <c r="N1065" s="2"/>
      <c r="O1065" s="2"/>
      <c r="P1065" s="11"/>
      <c r="Q1065" s="2"/>
      <c r="R1065" s="2"/>
      <c r="S1065" s="18"/>
      <c r="T1065" s="2"/>
      <c r="U1065" s="2"/>
      <c r="V1065" s="2"/>
      <c r="W1065" s="2"/>
      <c r="X1065" s="2"/>
      <c r="Y1065" t="str">
        <f t="shared" si="80"/>
        <v/>
      </c>
      <c r="AA1065" s="2"/>
      <c r="AB1065" s="2"/>
      <c r="AC1065" s="2"/>
      <c r="AD1065" s="2"/>
      <c r="AE1065" s="2"/>
      <c r="AF1065" s="2"/>
      <c r="AG1065" s="2"/>
      <c r="AH1065" s="2"/>
      <c r="AI1065" s="16" t="s">
        <v>328</v>
      </c>
      <c r="AJ1065" s="19"/>
      <c r="AK1065" s="19"/>
      <c r="AL1065" s="19"/>
      <c r="AM1065" s="19"/>
      <c r="AN1065" s="19"/>
      <c r="AO1065" s="10"/>
      <c r="AP1065" s="10"/>
      <c r="AQ1065" s="10"/>
      <c r="AR1065" s="10"/>
    </row>
    <row r="1066" spans="1:44" customFormat="1" x14ac:dyDescent="0.55000000000000004">
      <c r="A1066" s="2"/>
      <c r="B1066" t="str">
        <f>IF(A1066="","",VLOOKUP(A1066,Sheet2!$H$2:$J$74,2,FALSE))</f>
        <v/>
      </c>
      <c r="C1066" t="str">
        <f>IF(A1066="","",VLOOKUP(A1066,Sheet2!$H$2:$J$74,3,FALSE))</f>
        <v/>
      </c>
      <c r="D1066" t="str">
        <f>IF(A1066="","",VLOOKUP(A1066,Sheet2!$H$2:$M$74,4,FALSE))</f>
        <v/>
      </c>
      <c r="E1066" t="str">
        <f>IF(A1066="","",VLOOKUP(A1066,Sheet2!$H$2:$M$74,5,FALSE))</f>
        <v/>
      </c>
      <c r="F1066" t="str">
        <f>IF(A1066="","",VLOOKUP(A1066,Sheet2!$H$2:$M$74,6,FALSE))</f>
        <v/>
      </c>
      <c r="G1066" t="str">
        <f t="shared" si="81"/>
        <v/>
      </c>
      <c r="H1066" t="str">
        <f t="shared" si="82"/>
        <v/>
      </c>
      <c r="I1066" t="str">
        <f t="shared" si="83"/>
        <v/>
      </c>
      <c r="J1066" t="str">
        <f t="shared" si="84"/>
        <v/>
      </c>
      <c r="K1066" s="2"/>
      <c r="L1066" s="2"/>
      <c r="M1066" s="2"/>
      <c r="N1066" s="2"/>
      <c r="O1066" s="2"/>
      <c r="P1066" s="11"/>
      <c r="Q1066" s="2"/>
      <c r="R1066" s="2"/>
      <c r="S1066" s="18"/>
      <c r="T1066" s="2"/>
      <c r="U1066" s="2"/>
      <c r="V1066" s="2"/>
      <c r="W1066" s="2"/>
      <c r="X1066" s="2"/>
      <c r="Y1066" t="str">
        <f t="shared" si="80"/>
        <v/>
      </c>
      <c r="AA1066" s="2"/>
      <c r="AB1066" s="2"/>
      <c r="AC1066" s="2"/>
      <c r="AD1066" s="2"/>
      <c r="AE1066" s="2"/>
      <c r="AF1066" s="2"/>
      <c r="AG1066" s="2"/>
      <c r="AH1066" s="2"/>
      <c r="AI1066" s="16" t="s">
        <v>328</v>
      </c>
      <c r="AJ1066" s="19"/>
      <c r="AK1066" s="19"/>
      <c r="AL1066" s="19"/>
      <c r="AM1066" s="19"/>
      <c r="AN1066" s="19"/>
      <c r="AO1066" s="10"/>
      <c r="AP1066" s="10"/>
      <c r="AQ1066" s="10"/>
      <c r="AR1066" s="10"/>
    </row>
    <row r="1067" spans="1:44" customFormat="1" x14ac:dyDescent="0.55000000000000004">
      <c r="A1067" s="2"/>
      <c r="B1067" t="str">
        <f>IF(A1067="","",VLOOKUP(A1067,Sheet2!$H$2:$J$74,2,FALSE))</f>
        <v/>
      </c>
      <c r="C1067" t="str">
        <f>IF(A1067="","",VLOOKUP(A1067,Sheet2!$H$2:$J$74,3,FALSE))</f>
        <v/>
      </c>
      <c r="D1067" t="str">
        <f>IF(A1067="","",VLOOKUP(A1067,Sheet2!$H$2:$M$74,4,FALSE))</f>
        <v/>
      </c>
      <c r="E1067" t="str">
        <f>IF(A1067="","",VLOOKUP(A1067,Sheet2!$H$2:$M$74,5,FALSE))</f>
        <v/>
      </c>
      <c r="F1067" t="str">
        <f>IF(A1067="","",VLOOKUP(A1067,Sheet2!$H$2:$M$74,6,FALSE))</f>
        <v/>
      </c>
      <c r="G1067" t="str">
        <f t="shared" si="81"/>
        <v/>
      </c>
      <c r="H1067" t="str">
        <f t="shared" si="82"/>
        <v/>
      </c>
      <c r="I1067" t="str">
        <f t="shared" si="83"/>
        <v/>
      </c>
      <c r="J1067" t="str">
        <f t="shared" si="84"/>
        <v/>
      </c>
      <c r="K1067" s="2"/>
      <c r="L1067" s="2"/>
      <c r="M1067" s="2"/>
      <c r="N1067" s="2"/>
      <c r="O1067" s="2"/>
      <c r="P1067" s="11"/>
      <c r="Q1067" s="2"/>
      <c r="R1067" s="2"/>
      <c r="S1067" s="18"/>
      <c r="T1067" s="2"/>
      <c r="U1067" s="2"/>
      <c r="V1067" s="2"/>
      <c r="W1067" s="2"/>
      <c r="X1067" s="2"/>
      <c r="Y1067" t="str">
        <f t="shared" si="80"/>
        <v/>
      </c>
      <c r="AA1067" s="2"/>
      <c r="AB1067" s="2"/>
      <c r="AC1067" s="2"/>
      <c r="AD1067" s="2"/>
      <c r="AE1067" s="2"/>
      <c r="AF1067" s="2"/>
      <c r="AG1067" s="2"/>
      <c r="AH1067" s="2"/>
      <c r="AI1067" s="16" t="s">
        <v>328</v>
      </c>
      <c r="AJ1067" s="19"/>
      <c r="AK1067" s="19"/>
      <c r="AL1067" s="19"/>
      <c r="AM1067" s="19"/>
      <c r="AN1067" s="19"/>
      <c r="AO1067" s="10"/>
      <c r="AP1067" s="10"/>
      <c r="AQ1067" s="10"/>
      <c r="AR1067" s="10"/>
    </row>
    <row r="1068" spans="1:44" customFormat="1" x14ac:dyDescent="0.55000000000000004">
      <c r="A1068" s="2"/>
      <c r="B1068" t="str">
        <f>IF(A1068="","",VLOOKUP(A1068,Sheet2!$H$2:$J$74,2,FALSE))</f>
        <v/>
      </c>
      <c r="C1068" t="str">
        <f>IF(A1068="","",VLOOKUP(A1068,Sheet2!$H$2:$J$74,3,FALSE))</f>
        <v/>
      </c>
      <c r="D1068" t="str">
        <f>IF(A1068="","",VLOOKUP(A1068,Sheet2!$H$2:$M$74,4,FALSE))</f>
        <v/>
      </c>
      <c r="E1068" t="str">
        <f>IF(A1068="","",VLOOKUP(A1068,Sheet2!$H$2:$M$74,5,FALSE))</f>
        <v/>
      </c>
      <c r="F1068" t="str">
        <f>IF(A1068="","",VLOOKUP(A1068,Sheet2!$H$2:$M$74,6,FALSE))</f>
        <v/>
      </c>
      <c r="G1068" t="str">
        <f t="shared" si="81"/>
        <v/>
      </c>
      <c r="H1068" t="str">
        <f t="shared" si="82"/>
        <v/>
      </c>
      <c r="I1068" t="str">
        <f t="shared" si="83"/>
        <v/>
      </c>
      <c r="J1068" t="str">
        <f t="shared" si="84"/>
        <v/>
      </c>
      <c r="K1068" s="2"/>
      <c r="L1068" s="2"/>
      <c r="M1068" s="2"/>
      <c r="N1068" s="2"/>
      <c r="O1068" s="2"/>
      <c r="P1068" s="11"/>
      <c r="Q1068" s="2"/>
      <c r="R1068" s="2"/>
      <c r="S1068" s="18"/>
      <c r="T1068" s="2"/>
      <c r="U1068" s="2"/>
      <c r="V1068" s="2"/>
      <c r="W1068" s="2"/>
      <c r="X1068" s="2"/>
      <c r="Y1068" t="str">
        <f t="shared" si="80"/>
        <v/>
      </c>
      <c r="AA1068" s="2"/>
      <c r="AB1068" s="2"/>
      <c r="AC1068" s="2"/>
      <c r="AD1068" s="2"/>
      <c r="AE1068" s="2"/>
      <c r="AF1068" s="2"/>
      <c r="AG1068" s="2"/>
      <c r="AH1068" s="2"/>
      <c r="AI1068" s="16" t="s">
        <v>328</v>
      </c>
      <c r="AJ1068" s="19"/>
      <c r="AK1068" s="19"/>
      <c r="AL1068" s="19"/>
      <c r="AM1068" s="19"/>
      <c r="AN1068" s="19"/>
      <c r="AO1068" s="10"/>
      <c r="AP1068" s="10"/>
      <c r="AQ1068" s="10"/>
      <c r="AR1068" s="10"/>
    </row>
    <row r="1069" spans="1:44" customFormat="1" x14ac:dyDescent="0.55000000000000004">
      <c r="A1069" s="2"/>
      <c r="B1069" t="str">
        <f>IF(A1069="","",VLOOKUP(A1069,Sheet2!$H$2:$J$74,2,FALSE))</f>
        <v/>
      </c>
      <c r="C1069" t="str">
        <f>IF(A1069="","",VLOOKUP(A1069,Sheet2!$H$2:$J$74,3,FALSE))</f>
        <v/>
      </c>
      <c r="D1069" t="str">
        <f>IF(A1069="","",VLOOKUP(A1069,Sheet2!$H$2:$M$74,4,FALSE))</f>
        <v/>
      </c>
      <c r="E1069" t="str">
        <f>IF(A1069="","",VLOOKUP(A1069,Sheet2!$H$2:$M$74,5,FALSE))</f>
        <v/>
      </c>
      <c r="F1069" t="str">
        <f>IF(A1069="","",VLOOKUP(A1069,Sheet2!$H$2:$M$74,6,FALSE))</f>
        <v/>
      </c>
      <c r="G1069" t="str">
        <f t="shared" si="81"/>
        <v/>
      </c>
      <c r="H1069" t="str">
        <f t="shared" si="82"/>
        <v/>
      </c>
      <c r="I1069" t="str">
        <f t="shared" si="83"/>
        <v/>
      </c>
      <c r="J1069" t="str">
        <f t="shared" si="84"/>
        <v/>
      </c>
      <c r="K1069" s="2"/>
      <c r="L1069" s="2"/>
      <c r="M1069" s="2"/>
      <c r="N1069" s="2"/>
      <c r="O1069" s="2"/>
      <c r="P1069" s="11"/>
      <c r="Q1069" s="2"/>
      <c r="R1069" s="2"/>
      <c r="S1069" s="18"/>
      <c r="T1069" s="2"/>
      <c r="U1069" s="2"/>
      <c r="V1069" s="2"/>
      <c r="W1069" s="2"/>
      <c r="X1069" s="2"/>
      <c r="Y1069" t="str">
        <f t="shared" si="80"/>
        <v/>
      </c>
      <c r="AA1069" s="2"/>
      <c r="AB1069" s="2"/>
      <c r="AC1069" s="2"/>
      <c r="AD1069" s="2"/>
      <c r="AE1069" s="2"/>
      <c r="AF1069" s="2"/>
      <c r="AG1069" s="2"/>
      <c r="AH1069" s="2"/>
      <c r="AI1069" s="16" t="s">
        <v>328</v>
      </c>
      <c r="AJ1069" s="19"/>
      <c r="AK1069" s="19"/>
      <c r="AL1069" s="19"/>
      <c r="AM1069" s="19"/>
      <c r="AN1069" s="19"/>
      <c r="AO1069" s="10"/>
      <c r="AP1069" s="10"/>
      <c r="AQ1069" s="10"/>
      <c r="AR1069" s="10"/>
    </row>
    <row r="1070" spans="1:44" customFormat="1" x14ac:dyDescent="0.55000000000000004">
      <c r="A1070" s="2"/>
      <c r="B1070" t="str">
        <f>IF(A1070="","",VLOOKUP(A1070,Sheet2!$H$2:$J$74,2,FALSE))</f>
        <v/>
      </c>
      <c r="C1070" t="str">
        <f>IF(A1070="","",VLOOKUP(A1070,Sheet2!$H$2:$J$74,3,FALSE))</f>
        <v/>
      </c>
      <c r="D1070" t="str">
        <f>IF(A1070="","",VLOOKUP(A1070,Sheet2!$H$2:$M$74,4,FALSE))</f>
        <v/>
      </c>
      <c r="E1070" t="str">
        <f>IF(A1070="","",VLOOKUP(A1070,Sheet2!$H$2:$M$74,5,FALSE))</f>
        <v/>
      </c>
      <c r="F1070" t="str">
        <f>IF(A1070="","",VLOOKUP(A1070,Sheet2!$H$2:$M$74,6,FALSE))</f>
        <v/>
      </c>
      <c r="G1070" t="str">
        <f t="shared" si="81"/>
        <v/>
      </c>
      <c r="H1070" t="str">
        <f t="shared" si="82"/>
        <v/>
      </c>
      <c r="I1070" t="str">
        <f t="shared" si="83"/>
        <v/>
      </c>
      <c r="J1070" t="str">
        <f t="shared" si="84"/>
        <v/>
      </c>
      <c r="K1070" s="2"/>
      <c r="L1070" s="2"/>
      <c r="M1070" s="2"/>
      <c r="N1070" s="2"/>
      <c r="O1070" s="2"/>
      <c r="P1070" s="11"/>
      <c r="Q1070" s="2"/>
      <c r="R1070" s="2"/>
      <c r="S1070" s="18"/>
      <c r="T1070" s="2"/>
      <c r="U1070" s="2"/>
      <c r="V1070" s="2"/>
      <c r="W1070" s="2"/>
      <c r="X1070" s="2"/>
      <c r="Y1070" t="str">
        <f t="shared" si="80"/>
        <v/>
      </c>
      <c r="AA1070" s="2"/>
      <c r="AB1070" s="2"/>
      <c r="AC1070" s="2"/>
      <c r="AD1070" s="2"/>
      <c r="AE1070" s="2"/>
      <c r="AF1070" s="2"/>
      <c r="AG1070" s="2"/>
      <c r="AH1070" s="2"/>
      <c r="AI1070" s="16" t="s">
        <v>328</v>
      </c>
      <c r="AJ1070" s="19"/>
      <c r="AK1070" s="19"/>
      <c r="AL1070" s="19"/>
      <c r="AM1070" s="19"/>
      <c r="AN1070" s="19"/>
      <c r="AO1070" s="10"/>
      <c r="AP1070" s="10"/>
      <c r="AQ1070" s="10"/>
      <c r="AR1070" s="10"/>
    </row>
    <row r="1071" spans="1:44" customFormat="1" x14ac:dyDescent="0.55000000000000004">
      <c r="A1071" s="2"/>
      <c r="B1071" t="str">
        <f>IF(A1071="","",VLOOKUP(A1071,Sheet2!$H$2:$J$74,2,FALSE))</f>
        <v/>
      </c>
      <c r="C1071" t="str">
        <f>IF(A1071="","",VLOOKUP(A1071,Sheet2!$H$2:$J$74,3,FALSE))</f>
        <v/>
      </c>
      <c r="D1071" t="str">
        <f>IF(A1071="","",VLOOKUP(A1071,Sheet2!$H$2:$M$74,4,FALSE))</f>
        <v/>
      </c>
      <c r="E1071" t="str">
        <f>IF(A1071="","",VLOOKUP(A1071,Sheet2!$H$2:$M$74,5,FALSE))</f>
        <v/>
      </c>
      <c r="F1071" t="str">
        <f>IF(A1071="","",VLOOKUP(A1071,Sheet2!$H$2:$M$74,6,FALSE))</f>
        <v/>
      </c>
      <c r="G1071" t="str">
        <f t="shared" si="81"/>
        <v/>
      </c>
      <c r="H1071" t="str">
        <f t="shared" si="82"/>
        <v/>
      </c>
      <c r="I1071" t="str">
        <f t="shared" si="83"/>
        <v/>
      </c>
      <c r="J1071" t="str">
        <f t="shared" si="84"/>
        <v/>
      </c>
      <c r="K1071" s="2"/>
      <c r="L1071" s="2"/>
      <c r="M1071" s="2"/>
      <c r="N1071" s="2"/>
      <c r="O1071" s="2"/>
      <c r="P1071" s="11"/>
      <c r="Q1071" s="2"/>
      <c r="R1071" s="2"/>
      <c r="S1071" s="18"/>
      <c r="T1071" s="2"/>
      <c r="U1071" s="2"/>
      <c r="V1071" s="2"/>
      <c r="W1071" s="2"/>
      <c r="X1071" s="2"/>
      <c r="Y1071" t="str">
        <f t="shared" si="80"/>
        <v/>
      </c>
      <c r="AA1071" s="2"/>
      <c r="AB1071" s="2"/>
      <c r="AC1071" s="2"/>
      <c r="AD1071" s="2"/>
      <c r="AE1071" s="2"/>
      <c r="AF1071" s="2"/>
      <c r="AG1071" s="2"/>
      <c r="AH1071" s="2"/>
      <c r="AI1071" s="16" t="s">
        <v>328</v>
      </c>
      <c r="AJ1071" s="19"/>
      <c r="AK1071" s="19"/>
      <c r="AL1071" s="19"/>
      <c r="AM1071" s="19"/>
      <c r="AN1071" s="19"/>
      <c r="AO1071" s="10"/>
      <c r="AP1071" s="10"/>
      <c r="AQ1071" s="10"/>
      <c r="AR1071" s="10"/>
    </row>
    <row r="1072" spans="1:44" customFormat="1" x14ac:dyDescent="0.55000000000000004">
      <c r="A1072" s="2"/>
      <c r="B1072" t="str">
        <f>IF(A1072="","",VLOOKUP(A1072,Sheet2!$H$2:$J$74,2,FALSE))</f>
        <v/>
      </c>
      <c r="C1072" t="str">
        <f>IF(A1072="","",VLOOKUP(A1072,Sheet2!$H$2:$J$74,3,FALSE))</f>
        <v/>
      </c>
      <c r="D1072" t="str">
        <f>IF(A1072="","",VLOOKUP(A1072,Sheet2!$H$2:$M$74,4,FALSE))</f>
        <v/>
      </c>
      <c r="E1072" t="str">
        <f>IF(A1072="","",VLOOKUP(A1072,Sheet2!$H$2:$M$74,5,FALSE))</f>
        <v/>
      </c>
      <c r="F1072" t="str">
        <f>IF(A1072="","",VLOOKUP(A1072,Sheet2!$H$2:$M$74,6,FALSE))</f>
        <v/>
      </c>
      <c r="G1072" t="str">
        <f t="shared" si="81"/>
        <v/>
      </c>
      <c r="H1072" t="str">
        <f t="shared" si="82"/>
        <v/>
      </c>
      <c r="I1072" t="str">
        <f t="shared" si="83"/>
        <v/>
      </c>
      <c r="J1072" t="str">
        <f t="shared" si="84"/>
        <v/>
      </c>
      <c r="K1072" s="2"/>
      <c r="L1072" s="2"/>
      <c r="M1072" s="2"/>
      <c r="N1072" s="2"/>
      <c r="O1072" s="2"/>
      <c r="P1072" s="11"/>
      <c r="Q1072" s="2"/>
      <c r="R1072" s="2"/>
      <c r="S1072" s="18"/>
      <c r="T1072" s="2"/>
      <c r="U1072" s="2"/>
      <c r="V1072" s="2"/>
      <c r="W1072" s="2"/>
      <c r="X1072" s="2"/>
      <c r="Y1072" t="str">
        <f t="shared" si="80"/>
        <v/>
      </c>
      <c r="AA1072" s="2"/>
      <c r="AB1072" s="2"/>
      <c r="AC1072" s="2"/>
      <c r="AD1072" s="2"/>
      <c r="AE1072" s="2"/>
      <c r="AF1072" s="2"/>
      <c r="AG1072" s="2"/>
      <c r="AH1072" s="2"/>
      <c r="AI1072" s="16" t="s">
        <v>328</v>
      </c>
      <c r="AJ1072" s="19"/>
      <c r="AK1072" s="19"/>
      <c r="AL1072" s="19"/>
      <c r="AM1072" s="19"/>
      <c r="AN1072" s="19"/>
      <c r="AO1072" s="10"/>
      <c r="AP1072" s="10"/>
      <c r="AQ1072" s="10"/>
      <c r="AR1072" s="10"/>
    </row>
    <row r="1073" spans="1:44" customFormat="1" x14ac:dyDescent="0.55000000000000004">
      <c r="A1073" s="2"/>
      <c r="B1073" t="str">
        <f>IF(A1073="","",VLOOKUP(A1073,Sheet2!$H$2:$J$74,2,FALSE))</f>
        <v/>
      </c>
      <c r="C1073" t="str">
        <f>IF(A1073="","",VLOOKUP(A1073,Sheet2!$H$2:$J$74,3,FALSE))</f>
        <v/>
      </c>
      <c r="D1073" t="str">
        <f>IF(A1073="","",VLOOKUP(A1073,Sheet2!$H$2:$M$74,4,FALSE))</f>
        <v/>
      </c>
      <c r="E1073" t="str">
        <f>IF(A1073="","",VLOOKUP(A1073,Sheet2!$H$2:$M$74,5,FALSE))</f>
        <v/>
      </c>
      <c r="F1073" t="str">
        <f>IF(A1073="","",VLOOKUP(A1073,Sheet2!$H$2:$M$74,6,FALSE))</f>
        <v/>
      </c>
      <c r="G1073" t="str">
        <f t="shared" si="81"/>
        <v/>
      </c>
      <c r="H1073" t="str">
        <f t="shared" si="82"/>
        <v/>
      </c>
      <c r="I1073" t="str">
        <f t="shared" si="83"/>
        <v/>
      </c>
      <c r="J1073" t="str">
        <f t="shared" si="84"/>
        <v/>
      </c>
      <c r="K1073" s="2"/>
      <c r="L1073" s="2"/>
      <c r="M1073" s="2"/>
      <c r="N1073" s="2"/>
      <c r="O1073" s="2"/>
      <c r="P1073" s="11"/>
      <c r="Q1073" s="2"/>
      <c r="R1073" s="2"/>
      <c r="S1073" s="18"/>
      <c r="T1073" s="2"/>
      <c r="U1073" s="2"/>
      <c r="V1073" s="2"/>
      <c r="W1073" s="2"/>
      <c r="X1073" s="2"/>
      <c r="Y1073" t="str">
        <f t="shared" si="80"/>
        <v/>
      </c>
      <c r="AA1073" s="2"/>
      <c r="AB1073" s="2"/>
      <c r="AC1073" s="2"/>
      <c r="AD1073" s="2"/>
      <c r="AE1073" s="2"/>
      <c r="AF1073" s="2"/>
      <c r="AG1073" s="2"/>
      <c r="AH1073" s="2"/>
      <c r="AI1073" s="16" t="s">
        <v>328</v>
      </c>
      <c r="AJ1073" s="19"/>
      <c r="AK1073" s="19"/>
      <c r="AL1073" s="19"/>
      <c r="AM1073" s="19"/>
      <c r="AN1073" s="19"/>
      <c r="AO1073" s="10"/>
      <c r="AP1073" s="10"/>
      <c r="AQ1073" s="10"/>
      <c r="AR1073" s="10"/>
    </row>
    <row r="1074" spans="1:44" customFormat="1" x14ac:dyDescent="0.55000000000000004">
      <c r="A1074" s="2"/>
      <c r="B1074" t="str">
        <f>IF(A1074="","",VLOOKUP(A1074,Sheet2!$H$2:$J$74,2,FALSE))</f>
        <v/>
      </c>
      <c r="C1074" t="str">
        <f>IF(A1074="","",VLOOKUP(A1074,Sheet2!$H$2:$J$74,3,FALSE))</f>
        <v/>
      </c>
      <c r="D1074" t="str">
        <f>IF(A1074="","",VLOOKUP(A1074,Sheet2!$H$2:$M$74,4,FALSE))</f>
        <v/>
      </c>
      <c r="E1074" t="str">
        <f>IF(A1074="","",VLOOKUP(A1074,Sheet2!$H$2:$M$74,5,FALSE))</f>
        <v/>
      </c>
      <c r="F1074" t="str">
        <f>IF(A1074="","",VLOOKUP(A1074,Sheet2!$H$2:$M$74,6,FALSE))</f>
        <v/>
      </c>
      <c r="G1074" t="str">
        <f t="shared" si="81"/>
        <v/>
      </c>
      <c r="H1074" t="str">
        <f t="shared" si="82"/>
        <v/>
      </c>
      <c r="I1074" t="str">
        <f t="shared" si="83"/>
        <v/>
      </c>
      <c r="J1074" t="str">
        <f t="shared" si="84"/>
        <v/>
      </c>
      <c r="K1074" s="2"/>
      <c r="L1074" s="2"/>
      <c r="M1074" s="2"/>
      <c r="N1074" s="2"/>
      <c r="O1074" s="2"/>
      <c r="P1074" s="11"/>
      <c r="Q1074" s="2"/>
      <c r="R1074" s="2"/>
      <c r="S1074" s="18"/>
      <c r="T1074" s="2"/>
      <c r="U1074" s="2"/>
      <c r="V1074" s="2"/>
      <c r="W1074" s="2"/>
      <c r="X1074" s="2"/>
      <c r="Y1074" t="str">
        <f t="shared" si="80"/>
        <v/>
      </c>
      <c r="AA1074" s="2"/>
      <c r="AB1074" s="2"/>
      <c r="AC1074" s="2"/>
      <c r="AD1074" s="2"/>
      <c r="AE1074" s="2"/>
      <c r="AF1074" s="2"/>
      <c r="AG1074" s="2"/>
      <c r="AH1074" s="2"/>
      <c r="AI1074" s="16" t="s">
        <v>328</v>
      </c>
      <c r="AJ1074" s="19"/>
      <c r="AK1074" s="19"/>
      <c r="AL1074" s="19"/>
      <c r="AM1074" s="19"/>
      <c r="AN1074" s="19"/>
      <c r="AO1074" s="10"/>
      <c r="AP1074" s="10"/>
      <c r="AQ1074" s="10"/>
      <c r="AR1074" s="10"/>
    </row>
    <row r="1075" spans="1:44" customFormat="1" x14ac:dyDescent="0.55000000000000004">
      <c r="A1075" s="2"/>
      <c r="B1075" t="str">
        <f>IF(A1075="","",VLOOKUP(A1075,Sheet2!$H$2:$J$74,2,FALSE))</f>
        <v/>
      </c>
      <c r="C1075" t="str">
        <f>IF(A1075="","",VLOOKUP(A1075,Sheet2!$H$2:$J$74,3,FALSE))</f>
        <v/>
      </c>
      <c r="D1075" t="str">
        <f>IF(A1075="","",VLOOKUP(A1075,Sheet2!$H$2:$M$74,4,FALSE))</f>
        <v/>
      </c>
      <c r="E1075" t="str">
        <f>IF(A1075="","",VLOOKUP(A1075,Sheet2!$H$2:$M$74,5,FALSE))</f>
        <v/>
      </c>
      <c r="F1075" t="str">
        <f>IF(A1075="","",VLOOKUP(A1075,Sheet2!$H$2:$M$74,6,FALSE))</f>
        <v/>
      </c>
      <c r="G1075" t="str">
        <f t="shared" si="81"/>
        <v/>
      </c>
      <c r="H1075" t="str">
        <f t="shared" si="82"/>
        <v/>
      </c>
      <c r="I1075" t="str">
        <f t="shared" si="83"/>
        <v/>
      </c>
      <c r="J1075" t="str">
        <f t="shared" si="84"/>
        <v/>
      </c>
      <c r="K1075" s="2"/>
      <c r="L1075" s="2"/>
      <c r="M1075" s="2"/>
      <c r="N1075" s="2"/>
      <c r="O1075" s="2"/>
      <c r="P1075" s="11"/>
      <c r="Q1075" s="2"/>
      <c r="R1075" s="2"/>
      <c r="S1075" s="18"/>
      <c r="T1075" s="2"/>
      <c r="U1075" s="2"/>
      <c r="V1075" s="2"/>
      <c r="W1075" s="2"/>
      <c r="X1075" s="2"/>
      <c r="Y1075" t="str">
        <f t="shared" si="80"/>
        <v/>
      </c>
      <c r="AA1075" s="2"/>
      <c r="AB1075" s="2"/>
      <c r="AC1075" s="2"/>
      <c r="AD1075" s="2"/>
      <c r="AE1075" s="2"/>
      <c r="AF1075" s="2"/>
      <c r="AG1075" s="2"/>
      <c r="AH1075" s="2"/>
      <c r="AI1075" s="16" t="s">
        <v>328</v>
      </c>
      <c r="AJ1075" s="19"/>
      <c r="AK1075" s="19"/>
      <c r="AL1075" s="19"/>
      <c r="AM1075" s="19"/>
      <c r="AN1075" s="19"/>
      <c r="AO1075" s="10"/>
      <c r="AP1075" s="10"/>
      <c r="AQ1075" s="10"/>
      <c r="AR1075" s="10"/>
    </row>
    <row r="1076" spans="1:44" customFormat="1" x14ac:dyDescent="0.55000000000000004">
      <c r="A1076" s="2"/>
      <c r="B1076" t="str">
        <f>IF(A1076="","",VLOOKUP(A1076,Sheet2!$H$2:$J$74,2,FALSE))</f>
        <v/>
      </c>
      <c r="C1076" t="str">
        <f>IF(A1076="","",VLOOKUP(A1076,Sheet2!$H$2:$J$74,3,FALSE))</f>
        <v/>
      </c>
      <c r="D1076" t="str">
        <f>IF(A1076="","",VLOOKUP(A1076,Sheet2!$H$2:$M$74,4,FALSE))</f>
        <v/>
      </c>
      <c r="E1076" t="str">
        <f>IF(A1076="","",VLOOKUP(A1076,Sheet2!$H$2:$M$74,5,FALSE))</f>
        <v/>
      </c>
      <c r="F1076" t="str">
        <f>IF(A1076="","",VLOOKUP(A1076,Sheet2!$H$2:$M$74,6,FALSE))</f>
        <v/>
      </c>
      <c r="G1076" t="str">
        <f t="shared" si="81"/>
        <v/>
      </c>
      <c r="H1076" t="str">
        <f t="shared" si="82"/>
        <v/>
      </c>
      <c r="I1076" t="str">
        <f t="shared" si="83"/>
        <v/>
      </c>
      <c r="J1076" t="str">
        <f t="shared" si="84"/>
        <v/>
      </c>
      <c r="K1076" s="2"/>
      <c r="L1076" s="2"/>
      <c r="M1076" s="2"/>
      <c r="N1076" s="2"/>
      <c r="O1076" s="2"/>
      <c r="P1076" s="11"/>
      <c r="Q1076" s="2"/>
      <c r="R1076" s="2"/>
      <c r="S1076" s="18"/>
      <c r="T1076" s="2"/>
      <c r="U1076" s="2"/>
      <c r="V1076" s="2"/>
      <c r="W1076" s="2"/>
      <c r="X1076" s="2"/>
      <c r="Y1076" t="str">
        <f t="shared" si="80"/>
        <v/>
      </c>
      <c r="AA1076" s="2"/>
      <c r="AB1076" s="2"/>
      <c r="AC1076" s="2"/>
      <c r="AD1076" s="2"/>
      <c r="AE1076" s="2"/>
      <c r="AF1076" s="2"/>
      <c r="AG1076" s="2"/>
      <c r="AH1076" s="2"/>
      <c r="AI1076" s="16" t="s">
        <v>328</v>
      </c>
      <c r="AJ1076" s="19"/>
      <c r="AK1076" s="19"/>
      <c r="AL1076" s="19"/>
      <c r="AM1076" s="19"/>
      <c r="AN1076" s="19"/>
      <c r="AO1076" s="10"/>
      <c r="AP1076" s="10"/>
      <c r="AQ1076" s="10"/>
      <c r="AR1076" s="10"/>
    </row>
    <row r="1077" spans="1:44" customFormat="1" x14ac:dyDescent="0.55000000000000004">
      <c r="A1077" s="2"/>
      <c r="B1077" t="str">
        <f>IF(A1077="","",VLOOKUP(A1077,Sheet2!$H$2:$J$74,2,FALSE))</f>
        <v/>
      </c>
      <c r="C1077" t="str">
        <f>IF(A1077="","",VLOOKUP(A1077,Sheet2!$H$2:$J$74,3,FALSE))</f>
        <v/>
      </c>
      <c r="D1077" t="str">
        <f>IF(A1077="","",VLOOKUP(A1077,Sheet2!$H$2:$M$74,4,FALSE))</f>
        <v/>
      </c>
      <c r="E1077" t="str">
        <f>IF(A1077="","",VLOOKUP(A1077,Sheet2!$H$2:$M$74,5,FALSE))</f>
        <v/>
      </c>
      <c r="F1077" t="str">
        <f>IF(A1077="","",VLOOKUP(A1077,Sheet2!$H$2:$M$74,6,FALSE))</f>
        <v/>
      </c>
      <c r="G1077" t="str">
        <f t="shared" si="81"/>
        <v/>
      </c>
      <c r="H1077" t="str">
        <f t="shared" si="82"/>
        <v/>
      </c>
      <c r="I1077" t="str">
        <f t="shared" si="83"/>
        <v/>
      </c>
      <c r="J1077" t="str">
        <f t="shared" si="84"/>
        <v/>
      </c>
      <c r="K1077" s="2"/>
      <c r="L1077" s="2"/>
      <c r="M1077" s="2"/>
      <c r="N1077" s="2"/>
      <c r="O1077" s="2"/>
      <c r="P1077" s="11"/>
      <c r="Q1077" s="2"/>
      <c r="R1077" s="2"/>
      <c r="S1077" s="18"/>
      <c r="T1077" s="2"/>
      <c r="U1077" s="2"/>
      <c r="V1077" s="2"/>
      <c r="W1077" s="2"/>
      <c r="X1077" s="2"/>
      <c r="Y1077" t="str">
        <f t="shared" si="80"/>
        <v/>
      </c>
      <c r="AA1077" s="2"/>
      <c r="AB1077" s="2"/>
      <c r="AC1077" s="2"/>
      <c r="AD1077" s="2"/>
      <c r="AE1077" s="2"/>
      <c r="AF1077" s="2"/>
      <c r="AG1077" s="2"/>
      <c r="AH1077" s="2"/>
      <c r="AI1077" s="16" t="s">
        <v>328</v>
      </c>
      <c r="AJ1077" s="19"/>
      <c r="AK1077" s="19"/>
      <c r="AL1077" s="19"/>
      <c r="AM1077" s="19"/>
      <c r="AN1077" s="19"/>
      <c r="AO1077" s="10"/>
      <c r="AP1077" s="10"/>
      <c r="AQ1077" s="10"/>
      <c r="AR1077" s="10"/>
    </row>
    <row r="1078" spans="1:44" customFormat="1" x14ac:dyDescent="0.55000000000000004">
      <c r="A1078" s="2"/>
      <c r="B1078" t="str">
        <f>IF(A1078="","",VLOOKUP(A1078,Sheet2!$H$2:$J$74,2,FALSE))</f>
        <v/>
      </c>
      <c r="C1078" t="str">
        <f>IF(A1078="","",VLOOKUP(A1078,Sheet2!$H$2:$J$74,3,FALSE))</f>
        <v/>
      </c>
      <c r="D1078" t="str">
        <f>IF(A1078="","",VLOOKUP(A1078,Sheet2!$H$2:$M$74,4,FALSE))</f>
        <v/>
      </c>
      <c r="E1078" t="str">
        <f>IF(A1078="","",VLOOKUP(A1078,Sheet2!$H$2:$M$74,5,FALSE))</f>
        <v/>
      </c>
      <c r="F1078" t="str">
        <f>IF(A1078="","",VLOOKUP(A1078,Sheet2!$H$2:$M$74,6,FALSE))</f>
        <v/>
      </c>
      <c r="G1078" t="str">
        <f t="shared" si="81"/>
        <v/>
      </c>
      <c r="H1078" t="str">
        <f t="shared" si="82"/>
        <v/>
      </c>
      <c r="I1078" t="str">
        <f t="shared" si="83"/>
        <v/>
      </c>
      <c r="J1078" t="str">
        <f t="shared" si="84"/>
        <v/>
      </c>
      <c r="K1078" s="2"/>
      <c r="L1078" s="2"/>
      <c r="M1078" s="2"/>
      <c r="N1078" s="2"/>
      <c r="O1078" s="2"/>
      <c r="P1078" s="11"/>
      <c r="Q1078" s="2"/>
      <c r="R1078" s="2"/>
      <c r="S1078" s="18"/>
      <c r="T1078" s="2"/>
      <c r="U1078" s="2"/>
      <c r="V1078" s="2"/>
      <c r="W1078" s="2"/>
      <c r="X1078" s="2"/>
      <c r="Y1078" t="str">
        <f t="shared" si="80"/>
        <v/>
      </c>
      <c r="AA1078" s="2"/>
      <c r="AB1078" s="2"/>
      <c r="AC1078" s="2"/>
      <c r="AD1078" s="2"/>
      <c r="AE1078" s="2"/>
      <c r="AF1078" s="2"/>
      <c r="AG1078" s="2"/>
      <c r="AH1078" s="2"/>
      <c r="AI1078" s="16" t="s">
        <v>328</v>
      </c>
      <c r="AJ1078" s="19"/>
      <c r="AK1078" s="19"/>
      <c r="AL1078" s="19"/>
      <c r="AM1078" s="19"/>
      <c r="AN1078" s="19"/>
      <c r="AO1078" s="10"/>
      <c r="AP1078" s="10"/>
      <c r="AQ1078" s="10"/>
      <c r="AR1078" s="10"/>
    </row>
    <row r="1079" spans="1:44" customFormat="1" x14ac:dyDescent="0.55000000000000004">
      <c r="A1079" s="2"/>
      <c r="B1079" t="str">
        <f>IF(A1079="","",VLOOKUP(A1079,Sheet2!$H$2:$J$74,2,FALSE))</f>
        <v/>
      </c>
      <c r="C1079" t="str">
        <f>IF(A1079="","",VLOOKUP(A1079,Sheet2!$H$2:$J$74,3,FALSE))</f>
        <v/>
      </c>
      <c r="D1079" t="str">
        <f>IF(A1079="","",VLOOKUP(A1079,Sheet2!$H$2:$M$74,4,FALSE))</f>
        <v/>
      </c>
      <c r="E1079" t="str">
        <f>IF(A1079="","",VLOOKUP(A1079,Sheet2!$H$2:$M$74,5,FALSE))</f>
        <v/>
      </c>
      <c r="F1079" t="str">
        <f>IF(A1079="","",VLOOKUP(A1079,Sheet2!$H$2:$M$74,6,FALSE))</f>
        <v/>
      </c>
      <c r="G1079" t="str">
        <f t="shared" si="81"/>
        <v/>
      </c>
      <c r="H1079" t="str">
        <f t="shared" si="82"/>
        <v/>
      </c>
      <c r="I1079" t="str">
        <f t="shared" si="83"/>
        <v/>
      </c>
      <c r="J1079" t="str">
        <f t="shared" si="84"/>
        <v/>
      </c>
      <c r="K1079" s="2"/>
      <c r="L1079" s="2"/>
      <c r="M1079" s="2"/>
      <c r="N1079" s="2"/>
      <c r="O1079" s="2"/>
      <c r="P1079" s="11"/>
      <c r="Q1079" s="2"/>
      <c r="R1079" s="2"/>
      <c r="S1079" s="18"/>
      <c r="T1079" s="2"/>
      <c r="U1079" s="2"/>
      <c r="V1079" s="2"/>
      <c r="W1079" s="2"/>
      <c r="X1079" s="2"/>
      <c r="Y1079" t="str">
        <f t="shared" si="80"/>
        <v/>
      </c>
      <c r="AA1079" s="2"/>
      <c r="AB1079" s="2"/>
      <c r="AC1079" s="2"/>
      <c r="AD1079" s="2"/>
      <c r="AE1079" s="2"/>
      <c r="AF1079" s="2"/>
      <c r="AG1079" s="2"/>
      <c r="AH1079" s="2"/>
      <c r="AI1079" s="16" t="s">
        <v>328</v>
      </c>
      <c r="AJ1079" s="19"/>
      <c r="AK1079" s="19"/>
      <c r="AL1079" s="19"/>
      <c r="AM1079" s="19"/>
      <c r="AN1079" s="19"/>
      <c r="AO1079" s="10"/>
      <c r="AP1079" s="10"/>
      <c r="AQ1079" s="10"/>
      <c r="AR1079" s="10"/>
    </row>
    <row r="1080" spans="1:44" customFormat="1" x14ac:dyDescent="0.55000000000000004">
      <c r="A1080" s="2"/>
      <c r="B1080" t="str">
        <f>IF(A1080="","",VLOOKUP(A1080,Sheet2!$H$2:$J$74,2,FALSE))</f>
        <v/>
      </c>
      <c r="C1080" t="str">
        <f>IF(A1080="","",VLOOKUP(A1080,Sheet2!$H$2:$J$74,3,FALSE))</f>
        <v/>
      </c>
      <c r="D1080" t="str">
        <f>IF(A1080="","",VLOOKUP(A1080,Sheet2!$H$2:$M$74,4,FALSE))</f>
        <v/>
      </c>
      <c r="E1080" t="str">
        <f>IF(A1080="","",VLOOKUP(A1080,Sheet2!$H$2:$M$74,5,FALSE))</f>
        <v/>
      </c>
      <c r="F1080" t="str">
        <f>IF(A1080="","",VLOOKUP(A1080,Sheet2!$H$2:$M$74,6,FALSE))</f>
        <v/>
      </c>
      <c r="G1080" t="str">
        <f t="shared" si="81"/>
        <v/>
      </c>
      <c r="H1080" t="str">
        <f t="shared" si="82"/>
        <v/>
      </c>
      <c r="I1080" t="str">
        <f t="shared" si="83"/>
        <v/>
      </c>
      <c r="J1080" t="str">
        <f t="shared" si="84"/>
        <v/>
      </c>
      <c r="K1080" s="2"/>
      <c r="L1080" s="2"/>
      <c r="M1080" s="2"/>
      <c r="N1080" s="2"/>
      <c r="O1080" s="2"/>
      <c r="P1080" s="11"/>
      <c r="Q1080" s="2"/>
      <c r="R1080" s="2"/>
      <c r="S1080" s="18"/>
      <c r="T1080" s="2"/>
      <c r="U1080" s="2"/>
      <c r="V1080" s="2"/>
      <c r="W1080" s="2"/>
      <c r="X1080" s="2"/>
      <c r="Y1080" t="str">
        <f t="shared" si="80"/>
        <v/>
      </c>
      <c r="AA1080" s="2"/>
      <c r="AB1080" s="2"/>
      <c r="AC1080" s="2"/>
      <c r="AD1080" s="2"/>
      <c r="AE1080" s="2"/>
      <c r="AF1080" s="2"/>
      <c r="AG1080" s="2"/>
      <c r="AH1080" s="2"/>
      <c r="AI1080" s="16" t="s">
        <v>328</v>
      </c>
      <c r="AJ1080" s="19"/>
      <c r="AK1080" s="19"/>
      <c r="AL1080" s="19"/>
      <c r="AM1080" s="19"/>
      <c r="AN1080" s="19"/>
      <c r="AO1080" s="10"/>
      <c r="AP1080" s="10"/>
      <c r="AQ1080" s="10"/>
      <c r="AR1080" s="10"/>
    </row>
    <row r="1081" spans="1:44" customFormat="1" x14ac:dyDescent="0.55000000000000004">
      <c r="A1081" s="2"/>
      <c r="B1081" t="str">
        <f>IF(A1081="","",VLOOKUP(A1081,Sheet2!$H$2:$J$74,2,FALSE))</f>
        <v/>
      </c>
      <c r="C1081" t="str">
        <f>IF(A1081="","",VLOOKUP(A1081,Sheet2!$H$2:$J$74,3,FALSE))</f>
        <v/>
      </c>
      <c r="D1081" t="str">
        <f>IF(A1081="","",VLOOKUP(A1081,Sheet2!$H$2:$M$74,4,FALSE))</f>
        <v/>
      </c>
      <c r="E1081" t="str">
        <f>IF(A1081="","",VLOOKUP(A1081,Sheet2!$H$2:$M$74,5,FALSE))</f>
        <v/>
      </c>
      <c r="F1081" t="str">
        <f>IF(A1081="","",VLOOKUP(A1081,Sheet2!$H$2:$M$74,6,FALSE))</f>
        <v/>
      </c>
      <c r="G1081" t="str">
        <f t="shared" si="81"/>
        <v/>
      </c>
      <c r="H1081" t="str">
        <f t="shared" si="82"/>
        <v/>
      </c>
      <c r="I1081" t="str">
        <f t="shared" si="83"/>
        <v/>
      </c>
      <c r="J1081" t="str">
        <f t="shared" si="84"/>
        <v/>
      </c>
      <c r="K1081" s="2"/>
      <c r="L1081" s="2"/>
      <c r="M1081" s="2"/>
      <c r="N1081" s="2"/>
      <c r="O1081" s="2"/>
      <c r="P1081" s="11"/>
      <c r="Q1081" s="2"/>
      <c r="R1081" s="2"/>
      <c r="S1081" s="18"/>
      <c r="T1081" s="2"/>
      <c r="U1081" s="2"/>
      <c r="V1081" s="2"/>
      <c r="W1081" s="2"/>
      <c r="X1081" s="2"/>
      <c r="Y1081" t="str">
        <f t="shared" si="80"/>
        <v/>
      </c>
      <c r="AA1081" s="2"/>
      <c r="AB1081" s="2"/>
      <c r="AC1081" s="2"/>
      <c r="AD1081" s="2"/>
      <c r="AE1081" s="2"/>
      <c r="AF1081" s="2"/>
      <c r="AG1081" s="2"/>
      <c r="AH1081" s="2"/>
      <c r="AI1081" s="16" t="s">
        <v>328</v>
      </c>
      <c r="AJ1081" s="19"/>
      <c r="AK1081" s="19"/>
      <c r="AL1081" s="19"/>
      <c r="AM1081" s="19"/>
      <c r="AN1081" s="19"/>
      <c r="AO1081" s="10"/>
      <c r="AP1081" s="10"/>
      <c r="AQ1081" s="10"/>
      <c r="AR1081" s="10"/>
    </row>
    <row r="1082" spans="1:44" customFormat="1" x14ac:dyDescent="0.55000000000000004">
      <c r="A1082" s="2"/>
      <c r="B1082" t="str">
        <f>IF(A1082="","",VLOOKUP(A1082,Sheet2!$H$2:$J$74,2,FALSE))</f>
        <v/>
      </c>
      <c r="C1082" t="str">
        <f>IF(A1082="","",VLOOKUP(A1082,Sheet2!$H$2:$J$74,3,FALSE))</f>
        <v/>
      </c>
      <c r="D1082" t="str">
        <f>IF(A1082="","",VLOOKUP(A1082,Sheet2!$H$2:$M$74,4,FALSE))</f>
        <v/>
      </c>
      <c r="E1082" t="str">
        <f>IF(A1082="","",VLOOKUP(A1082,Sheet2!$H$2:$M$74,5,FALSE))</f>
        <v/>
      </c>
      <c r="F1082" t="str">
        <f>IF(A1082="","",VLOOKUP(A1082,Sheet2!$H$2:$M$74,6,FALSE))</f>
        <v/>
      </c>
      <c r="G1082" t="str">
        <f t="shared" si="81"/>
        <v/>
      </c>
      <c r="H1082" t="str">
        <f t="shared" si="82"/>
        <v/>
      </c>
      <c r="I1082" t="str">
        <f t="shared" si="83"/>
        <v/>
      </c>
      <c r="J1082" t="str">
        <f t="shared" si="84"/>
        <v/>
      </c>
      <c r="K1082" s="2"/>
      <c r="L1082" s="2"/>
      <c r="M1082" s="2"/>
      <c r="N1082" s="2"/>
      <c r="O1082" s="2"/>
      <c r="P1082" s="11"/>
      <c r="Q1082" s="2"/>
      <c r="R1082" s="2"/>
      <c r="S1082" s="18"/>
      <c r="T1082" s="2"/>
      <c r="U1082" s="2"/>
      <c r="V1082" s="2"/>
      <c r="W1082" s="2"/>
      <c r="X1082" s="2"/>
      <c r="Y1082" t="str">
        <f t="shared" si="80"/>
        <v/>
      </c>
      <c r="AA1082" s="2"/>
      <c r="AB1082" s="2"/>
      <c r="AC1082" s="2"/>
      <c r="AD1082" s="2"/>
      <c r="AE1082" s="2"/>
      <c r="AF1082" s="2"/>
      <c r="AG1082" s="2"/>
      <c r="AH1082" s="2"/>
      <c r="AI1082" s="16" t="s">
        <v>328</v>
      </c>
      <c r="AJ1082" s="19"/>
      <c r="AK1082" s="19"/>
      <c r="AL1082" s="19"/>
      <c r="AM1082" s="19"/>
      <c r="AN1082" s="19"/>
      <c r="AO1082" s="10"/>
      <c r="AP1082" s="10"/>
      <c r="AQ1082" s="10"/>
      <c r="AR1082" s="10"/>
    </row>
    <row r="1083" spans="1:44" customFormat="1" x14ac:dyDescent="0.55000000000000004">
      <c r="A1083" s="2"/>
      <c r="B1083" t="str">
        <f>IF(A1083="","",VLOOKUP(A1083,Sheet2!$H$2:$J$74,2,FALSE))</f>
        <v/>
      </c>
      <c r="C1083" t="str">
        <f>IF(A1083="","",VLOOKUP(A1083,Sheet2!$H$2:$J$74,3,FALSE))</f>
        <v/>
      </c>
      <c r="D1083" t="str">
        <f>IF(A1083="","",VLOOKUP(A1083,Sheet2!$H$2:$M$74,4,FALSE))</f>
        <v/>
      </c>
      <c r="E1083" t="str">
        <f>IF(A1083="","",VLOOKUP(A1083,Sheet2!$H$2:$M$74,5,FALSE))</f>
        <v/>
      </c>
      <c r="F1083" t="str">
        <f>IF(A1083="","",VLOOKUP(A1083,Sheet2!$H$2:$M$74,6,FALSE))</f>
        <v/>
      </c>
      <c r="G1083" t="str">
        <f t="shared" si="81"/>
        <v/>
      </c>
      <c r="H1083" t="str">
        <f t="shared" si="82"/>
        <v/>
      </c>
      <c r="I1083" t="str">
        <f t="shared" si="83"/>
        <v/>
      </c>
      <c r="J1083" t="str">
        <f t="shared" si="84"/>
        <v/>
      </c>
      <c r="K1083" s="2"/>
      <c r="L1083" s="2"/>
      <c r="M1083" s="2"/>
      <c r="N1083" s="2"/>
      <c r="O1083" s="2"/>
      <c r="P1083" s="11"/>
      <c r="Q1083" s="2"/>
      <c r="R1083" s="2"/>
      <c r="S1083" s="18"/>
      <c r="T1083" s="2"/>
      <c r="U1083" s="2"/>
      <c r="V1083" s="2"/>
      <c r="W1083" s="2"/>
      <c r="X1083" s="2"/>
      <c r="Y1083" t="str">
        <f t="shared" si="80"/>
        <v/>
      </c>
      <c r="AA1083" s="2"/>
      <c r="AB1083" s="2"/>
      <c r="AC1083" s="2"/>
      <c r="AD1083" s="2"/>
      <c r="AE1083" s="2"/>
      <c r="AF1083" s="2"/>
      <c r="AG1083" s="2"/>
      <c r="AH1083" s="2"/>
      <c r="AI1083" s="16" t="s">
        <v>328</v>
      </c>
      <c r="AJ1083" s="19"/>
      <c r="AK1083" s="19"/>
      <c r="AL1083" s="19"/>
      <c r="AM1083" s="19"/>
      <c r="AN1083" s="19"/>
      <c r="AO1083" s="10"/>
      <c r="AP1083" s="10"/>
      <c r="AQ1083" s="10"/>
      <c r="AR1083" s="10"/>
    </row>
    <row r="1084" spans="1:44" customFormat="1" x14ac:dyDescent="0.55000000000000004">
      <c r="A1084" s="2"/>
      <c r="B1084" t="str">
        <f>IF(A1084="","",VLOOKUP(A1084,Sheet2!$H$2:$J$74,2,FALSE))</f>
        <v/>
      </c>
      <c r="C1084" t="str">
        <f>IF(A1084="","",VLOOKUP(A1084,Sheet2!$H$2:$J$74,3,FALSE))</f>
        <v/>
      </c>
      <c r="D1084" t="str">
        <f>IF(A1084="","",VLOOKUP(A1084,Sheet2!$H$2:$M$74,4,FALSE))</f>
        <v/>
      </c>
      <c r="E1084" t="str">
        <f>IF(A1084="","",VLOOKUP(A1084,Sheet2!$H$2:$M$74,5,FALSE))</f>
        <v/>
      </c>
      <c r="F1084" t="str">
        <f>IF(A1084="","",VLOOKUP(A1084,Sheet2!$H$2:$M$74,6,FALSE))</f>
        <v/>
      </c>
      <c r="G1084" t="str">
        <f t="shared" si="81"/>
        <v/>
      </c>
      <c r="H1084" t="str">
        <f t="shared" si="82"/>
        <v/>
      </c>
      <c r="I1084" t="str">
        <f t="shared" si="83"/>
        <v/>
      </c>
      <c r="J1084" t="str">
        <f t="shared" si="84"/>
        <v/>
      </c>
      <c r="K1084" s="2"/>
      <c r="L1084" s="2"/>
      <c r="M1084" s="2"/>
      <c r="N1084" s="2"/>
      <c r="O1084" s="2"/>
      <c r="P1084" s="11"/>
      <c r="Q1084" s="2"/>
      <c r="R1084" s="2"/>
      <c r="S1084" s="18"/>
      <c r="T1084" s="2"/>
      <c r="U1084" s="2"/>
      <c r="V1084" s="2"/>
      <c r="W1084" s="2"/>
      <c r="X1084" s="2"/>
      <c r="Y1084" t="str">
        <f t="shared" si="80"/>
        <v/>
      </c>
      <c r="AA1084" s="2"/>
      <c r="AB1084" s="2"/>
      <c r="AC1084" s="2"/>
      <c r="AD1084" s="2"/>
      <c r="AE1084" s="2"/>
      <c r="AF1084" s="2"/>
      <c r="AG1084" s="2"/>
      <c r="AH1084" s="2"/>
      <c r="AI1084" s="16" t="s">
        <v>328</v>
      </c>
      <c r="AJ1084" s="19"/>
      <c r="AK1084" s="19"/>
      <c r="AL1084" s="19"/>
      <c r="AM1084" s="19"/>
      <c r="AN1084" s="19"/>
      <c r="AO1084" s="10"/>
      <c r="AP1084" s="10"/>
      <c r="AQ1084" s="10"/>
      <c r="AR1084" s="10"/>
    </row>
    <row r="1085" spans="1:44" customFormat="1" x14ac:dyDescent="0.55000000000000004">
      <c r="A1085" s="2"/>
      <c r="B1085" t="str">
        <f>IF(A1085="","",VLOOKUP(A1085,Sheet2!$H$2:$J$74,2,FALSE))</f>
        <v/>
      </c>
      <c r="C1085" t="str">
        <f>IF(A1085="","",VLOOKUP(A1085,Sheet2!$H$2:$J$74,3,FALSE))</f>
        <v/>
      </c>
      <c r="D1085" t="str">
        <f>IF(A1085="","",VLOOKUP(A1085,Sheet2!$H$2:$M$74,4,FALSE))</f>
        <v/>
      </c>
      <c r="E1085" t="str">
        <f>IF(A1085="","",VLOOKUP(A1085,Sheet2!$H$2:$M$74,5,FALSE))</f>
        <v/>
      </c>
      <c r="F1085" t="str">
        <f>IF(A1085="","",VLOOKUP(A1085,Sheet2!$H$2:$M$74,6,FALSE))</f>
        <v/>
      </c>
      <c r="G1085" t="str">
        <f t="shared" si="81"/>
        <v/>
      </c>
      <c r="H1085" t="str">
        <f t="shared" si="82"/>
        <v/>
      </c>
      <c r="I1085" t="str">
        <f t="shared" si="83"/>
        <v/>
      </c>
      <c r="J1085" t="str">
        <f t="shared" si="84"/>
        <v/>
      </c>
      <c r="K1085" s="2"/>
      <c r="L1085" s="2"/>
      <c r="M1085" s="2"/>
      <c r="N1085" s="2"/>
      <c r="O1085" s="2"/>
      <c r="P1085" s="11"/>
      <c r="Q1085" s="2"/>
      <c r="R1085" s="2"/>
      <c r="S1085" s="18"/>
      <c r="T1085" s="2"/>
      <c r="U1085" s="2"/>
      <c r="V1085" s="2"/>
      <c r="W1085" s="2"/>
      <c r="X1085" s="2"/>
      <c r="Y1085" t="str">
        <f t="shared" si="80"/>
        <v/>
      </c>
      <c r="AA1085" s="2"/>
      <c r="AB1085" s="2"/>
      <c r="AC1085" s="2"/>
      <c r="AD1085" s="2"/>
      <c r="AE1085" s="2"/>
      <c r="AF1085" s="2"/>
      <c r="AG1085" s="2"/>
      <c r="AH1085" s="2"/>
      <c r="AI1085" s="16" t="s">
        <v>328</v>
      </c>
      <c r="AJ1085" s="19"/>
      <c r="AK1085" s="19"/>
      <c r="AL1085" s="19"/>
      <c r="AM1085" s="19"/>
      <c r="AN1085" s="19"/>
      <c r="AO1085" s="10"/>
      <c r="AP1085" s="10"/>
      <c r="AQ1085" s="10"/>
      <c r="AR1085" s="10"/>
    </row>
    <row r="1086" spans="1:44" customFormat="1" x14ac:dyDescent="0.55000000000000004">
      <c r="A1086" s="2"/>
      <c r="B1086" t="str">
        <f>IF(A1086="","",VLOOKUP(A1086,Sheet2!$H$2:$J$74,2,FALSE))</f>
        <v/>
      </c>
      <c r="C1086" t="str">
        <f>IF(A1086="","",VLOOKUP(A1086,Sheet2!$H$2:$J$74,3,FALSE))</f>
        <v/>
      </c>
      <c r="D1086" t="str">
        <f>IF(A1086="","",VLOOKUP(A1086,Sheet2!$H$2:$M$74,4,FALSE))</f>
        <v/>
      </c>
      <c r="E1086" t="str">
        <f>IF(A1086="","",VLOOKUP(A1086,Sheet2!$H$2:$M$74,5,FALSE))</f>
        <v/>
      </c>
      <c r="F1086" t="str">
        <f>IF(A1086="","",VLOOKUP(A1086,Sheet2!$H$2:$M$74,6,FALSE))</f>
        <v/>
      </c>
      <c r="G1086" t="str">
        <f t="shared" si="81"/>
        <v/>
      </c>
      <c r="H1086" t="str">
        <f t="shared" si="82"/>
        <v/>
      </c>
      <c r="I1086" t="str">
        <f t="shared" si="83"/>
        <v/>
      </c>
      <c r="J1086" t="str">
        <f t="shared" si="84"/>
        <v/>
      </c>
      <c r="K1086" s="2"/>
      <c r="L1086" s="2"/>
      <c r="M1086" s="2"/>
      <c r="N1086" s="2"/>
      <c r="O1086" s="2"/>
      <c r="P1086" s="11"/>
      <c r="Q1086" s="2"/>
      <c r="R1086" s="2"/>
      <c r="S1086" s="18"/>
      <c r="T1086" s="2"/>
      <c r="U1086" s="2"/>
      <c r="V1086" s="2"/>
      <c r="W1086" s="2"/>
      <c r="X1086" s="2"/>
      <c r="Y1086" t="str">
        <f t="shared" si="80"/>
        <v/>
      </c>
      <c r="AA1086" s="2"/>
      <c r="AB1086" s="2"/>
      <c r="AC1086" s="2"/>
      <c r="AD1086" s="2"/>
      <c r="AE1086" s="2"/>
      <c r="AF1086" s="2"/>
      <c r="AG1086" s="2"/>
      <c r="AH1086" s="2"/>
      <c r="AI1086" s="16" t="s">
        <v>328</v>
      </c>
      <c r="AJ1086" s="19"/>
      <c r="AK1086" s="19"/>
      <c r="AL1086" s="19"/>
      <c r="AM1086" s="19"/>
      <c r="AN1086" s="19"/>
      <c r="AO1086" s="10"/>
      <c r="AP1086" s="10"/>
      <c r="AQ1086" s="10"/>
      <c r="AR1086" s="10"/>
    </row>
    <row r="1087" spans="1:44" customFormat="1" x14ac:dyDescent="0.55000000000000004">
      <c r="A1087" s="2"/>
      <c r="B1087" t="str">
        <f>IF(A1087="","",VLOOKUP(A1087,Sheet2!$H$2:$J$74,2,FALSE))</f>
        <v/>
      </c>
      <c r="C1087" t="str">
        <f>IF(A1087="","",VLOOKUP(A1087,Sheet2!$H$2:$J$74,3,FALSE))</f>
        <v/>
      </c>
      <c r="D1087" t="str">
        <f>IF(A1087="","",VLOOKUP(A1087,Sheet2!$H$2:$M$74,4,FALSE))</f>
        <v/>
      </c>
      <c r="E1087" t="str">
        <f>IF(A1087="","",VLOOKUP(A1087,Sheet2!$H$2:$M$74,5,FALSE))</f>
        <v/>
      </c>
      <c r="F1087" t="str">
        <f>IF(A1087="","",VLOOKUP(A1087,Sheet2!$H$2:$M$74,6,FALSE))</f>
        <v/>
      </c>
      <c r="G1087" t="str">
        <f t="shared" si="81"/>
        <v/>
      </c>
      <c r="H1087" t="str">
        <f t="shared" si="82"/>
        <v/>
      </c>
      <c r="I1087" t="str">
        <f t="shared" si="83"/>
        <v/>
      </c>
      <c r="J1087" t="str">
        <f t="shared" si="84"/>
        <v/>
      </c>
      <c r="K1087" s="2"/>
      <c r="L1087" s="2"/>
      <c r="M1087" s="2"/>
      <c r="N1087" s="2"/>
      <c r="O1087" s="2"/>
      <c r="P1087" s="11"/>
      <c r="Q1087" s="2"/>
      <c r="R1087" s="2"/>
      <c r="S1087" s="18"/>
      <c r="T1087" s="2"/>
      <c r="U1087" s="2"/>
      <c r="V1087" s="2"/>
      <c r="W1087" s="2"/>
      <c r="X1087" s="2"/>
      <c r="Y1087" t="str">
        <f t="shared" si="80"/>
        <v/>
      </c>
      <c r="AA1087" s="2"/>
      <c r="AB1087" s="2"/>
      <c r="AC1087" s="2"/>
      <c r="AD1087" s="2"/>
      <c r="AE1087" s="2"/>
      <c r="AF1087" s="2"/>
      <c r="AG1087" s="2"/>
      <c r="AH1087" s="2"/>
      <c r="AI1087" s="16" t="s">
        <v>328</v>
      </c>
      <c r="AJ1087" s="19"/>
      <c r="AK1087" s="19"/>
      <c r="AL1087" s="19"/>
      <c r="AM1087" s="19"/>
      <c r="AN1087" s="19"/>
      <c r="AO1087" s="10"/>
      <c r="AP1087" s="10"/>
      <c r="AQ1087" s="10"/>
      <c r="AR1087" s="10"/>
    </row>
    <row r="1088" spans="1:44" customFormat="1" x14ac:dyDescent="0.55000000000000004">
      <c r="A1088" s="2"/>
      <c r="B1088" t="str">
        <f>IF(A1088="","",VLOOKUP(A1088,Sheet2!$H$2:$J$74,2,FALSE))</f>
        <v/>
      </c>
      <c r="C1088" t="str">
        <f>IF(A1088="","",VLOOKUP(A1088,Sheet2!$H$2:$J$74,3,FALSE))</f>
        <v/>
      </c>
      <c r="D1088" t="str">
        <f>IF(A1088="","",VLOOKUP(A1088,Sheet2!$H$2:$M$74,4,FALSE))</f>
        <v/>
      </c>
      <c r="E1088" t="str">
        <f>IF(A1088="","",VLOOKUP(A1088,Sheet2!$H$2:$M$74,5,FALSE))</f>
        <v/>
      </c>
      <c r="F1088" t="str">
        <f>IF(A1088="","",VLOOKUP(A1088,Sheet2!$H$2:$M$74,6,FALSE))</f>
        <v/>
      </c>
      <c r="G1088" t="str">
        <f t="shared" si="81"/>
        <v/>
      </c>
      <c r="H1088" t="str">
        <f t="shared" si="82"/>
        <v/>
      </c>
      <c r="I1088" t="str">
        <f t="shared" si="83"/>
        <v/>
      </c>
      <c r="J1088" t="str">
        <f t="shared" si="84"/>
        <v/>
      </c>
      <c r="K1088" s="2"/>
      <c r="L1088" s="2"/>
      <c r="M1088" s="2"/>
      <c r="N1088" s="2"/>
      <c r="O1088" s="2"/>
      <c r="P1088" s="11"/>
      <c r="Q1088" s="2"/>
      <c r="R1088" s="2"/>
      <c r="S1088" s="18"/>
      <c r="T1088" s="2"/>
      <c r="U1088" s="2"/>
      <c r="V1088" s="2"/>
      <c r="W1088" s="2"/>
      <c r="X1088" s="2"/>
      <c r="Y1088" t="str">
        <f t="shared" si="80"/>
        <v/>
      </c>
      <c r="AA1088" s="2"/>
      <c r="AB1088" s="2"/>
      <c r="AC1088" s="2"/>
      <c r="AD1088" s="2"/>
      <c r="AE1088" s="2"/>
      <c r="AF1088" s="2"/>
      <c r="AG1088" s="2"/>
      <c r="AH1088" s="2"/>
      <c r="AI1088" s="16" t="s">
        <v>328</v>
      </c>
      <c r="AJ1088" s="19"/>
      <c r="AK1088" s="19"/>
      <c r="AL1088" s="19"/>
      <c r="AM1088" s="19"/>
      <c r="AN1088" s="19"/>
      <c r="AO1088" s="10"/>
      <c r="AP1088" s="10"/>
      <c r="AQ1088" s="10"/>
      <c r="AR1088" s="10"/>
    </row>
    <row r="1089" spans="1:44" customFormat="1" x14ac:dyDescent="0.55000000000000004">
      <c r="A1089" s="2"/>
      <c r="B1089" t="str">
        <f>IF(A1089="","",VLOOKUP(A1089,Sheet2!$H$2:$J$74,2,FALSE))</f>
        <v/>
      </c>
      <c r="C1089" t="str">
        <f>IF(A1089="","",VLOOKUP(A1089,Sheet2!$H$2:$J$74,3,FALSE))</f>
        <v/>
      </c>
      <c r="D1089" t="str">
        <f>IF(A1089="","",VLOOKUP(A1089,Sheet2!$H$2:$M$74,4,FALSE))</f>
        <v/>
      </c>
      <c r="E1089" t="str">
        <f>IF(A1089="","",VLOOKUP(A1089,Sheet2!$H$2:$M$74,5,FALSE))</f>
        <v/>
      </c>
      <c r="F1089" t="str">
        <f>IF(A1089="","",VLOOKUP(A1089,Sheet2!$H$2:$M$74,6,FALSE))</f>
        <v/>
      </c>
      <c r="G1089" t="str">
        <f t="shared" si="81"/>
        <v/>
      </c>
      <c r="H1089" t="str">
        <f t="shared" si="82"/>
        <v/>
      </c>
      <c r="I1089" t="str">
        <f t="shared" si="83"/>
        <v/>
      </c>
      <c r="J1089" t="str">
        <f t="shared" si="84"/>
        <v/>
      </c>
      <c r="K1089" s="2"/>
      <c r="L1089" s="2"/>
      <c r="M1089" s="2"/>
      <c r="N1089" s="2"/>
      <c r="O1089" s="2"/>
      <c r="P1089" s="11"/>
      <c r="Q1089" s="2"/>
      <c r="R1089" s="2"/>
      <c r="S1089" s="18"/>
      <c r="T1089" s="2"/>
      <c r="U1089" s="2"/>
      <c r="V1089" s="2"/>
      <c r="W1089" s="2"/>
      <c r="X1089" s="2"/>
      <c r="Y1089" t="str">
        <f t="shared" si="80"/>
        <v/>
      </c>
      <c r="AA1089" s="2"/>
      <c r="AB1089" s="2"/>
      <c r="AC1089" s="2"/>
      <c r="AD1089" s="2"/>
      <c r="AE1089" s="2"/>
      <c r="AF1089" s="2"/>
      <c r="AG1089" s="2"/>
      <c r="AH1089" s="2"/>
      <c r="AI1089" s="16" t="s">
        <v>328</v>
      </c>
      <c r="AJ1089" s="19"/>
      <c r="AK1089" s="19"/>
      <c r="AL1089" s="19"/>
      <c r="AM1089" s="19"/>
      <c r="AN1089" s="19"/>
      <c r="AO1089" s="10"/>
      <c r="AP1089" s="10"/>
      <c r="AQ1089" s="10"/>
      <c r="AR1089" s="10"/>
    </row>
    <row r="1090" spans="1:44" customFormat="1" x14ac:dyDescent="0.55000000000000004">
      <c r="A1090" s="2"/>
      <c r="B1090" t="str">
        <f>IF(A1090="","",VLOOKUP(A1090,Sheet2!$H$2:$J$74,2,FALSE))</f>
        <v/>
      </c>
      <c r="C1090" t="str">
        <f>IF(A1090="","",VLOOKUP(A1090,Sheet2!$H$2:$J$74,3,FALSE))</f>
        <v/>
      </c>
      <c r="D1090" t="str">
        <f>IF(A1090="","",VLOOKUP(A1090,Sheet2!$H$2:$M$74,4,FALSE))</f>
        <v/>
      </c>
      <c r="E1090" t="str">
        <f>IF(A1090="","",VLOOKUP(A1090,Sheet2!$H$2:$M$74,5,FALSE))</f>
        <v/>
      </c>
      <c r="F1090" t="str">
        <f>IF(A1090="","",VLOOKUP(A1090,Sheet2!$H$2:$M$74,6,FALSE))</f>
        <v/>
      </c>
      <c r="G1090" t="str">
        <f t="shared" si="81"/>
        <v/>
      </c>
      <c r="H1090" t="str">
        <f t="shared" si="82"/>
        <v/>
      </c>
      <c r="I1090" t="str">
        <f t="shared" si="83"/>
        <v/>
      </c>
      <c r="J1090" t="str">
        <f t="shared" si="84"/>
        <v/>
      </c>
      <c r="K1090" s="2"/>
      <c r="L1090" s="2"/>
      <c r="M1090" s="2"/>
      <c r="N1090" s="2"/>
      <c r="O1090" s="2"/>
      <c r="P1090" s="11"/>
      <c r="Q1090" s="2"/>
      <c r="R1090" s="2"/>
      <c r="S1090" s="18"/>
      <c r="T1090" s="2"/>
      <c r="U1090" s="2"/>
      <c r="V1090" s="2"/>
      <c r="W1090" s="2"/>
      <c r="X1090" s="2"/>
      <c r="Y1090" t="str">
        <f t="shared" si="80"/>
        <v/>
      </c>
      <c r="AA1090" s="2"/>
      <c r="AB1090" s="2"/>
      <c r="AC1090" s="2"/>
      <c r="AD1090" s="2"/>
      <c r="AE1090" s="2"/>
      <c r="AF1090" s="2"/>
      <c r="AG1090" s="2"/>
      <c r="AH1090" s="2"/>
      <c r="AI1090" s="16" t="s">
        <v>328</v>
      </c>
      <c r="AJ1090" s="19"/>
      <c r="AK1090" s="19"/>
      <c r="AL1090" s="19"/>
      <c r="AM1090" s="19"/>
      <c r="AN1090" s="19"/>
      <c r="AO1090" s="10"/>
      <c r="AP1090" s="10"/>
      <c r="AQ1090" s="10"/>
      <c r="AR1090" s="10"/>
    </row>
    <row r="1091" spans="1:44" customFormat="1" x14ac:dyDescent="0.55000000000000004">
      <c r="A1091" s="2"/>
      <c r="B1091" t="str">
        <f>IF(A1091="","",VLOOKUP(A1091,Sheet2!$H$2:$J$74,2,FALSE))</f>
        <v/>
      </c>
      <c r="C1091" t="str">
        <f>IF(A1091="","",VLOOKUP(A1091,Sheet2!$H$2:$J$74,3,FALSE))</f>
        <v/>
      </c>
      <c r="D1091" t="str">
        <f>IF(A1091="","",VLOOKUP(A1091,Sheet2!$H$2:$M$74,4,FALSE))</f>
        <v/>
      </c>
      <c r="E1091" t="str">
        <f>IF(A1091="","",VLOOKUP(A1091,Sheet2!$H$2:$M$74,5,FALSE))</f>
        <v/>
      </c>
      <c r="F1091" t="str">
        <f>IF(A1091="","",VLOOKUP(A1091,Sheet2!$H$2:$M$74,6,FALSE))</f>
        <v/>
      </c>
      <c r="G1091" t="str">
        <f t="shared" si="81"/>
        <v/>
      </c>
      <c r="H1091" t="str">
        <f t="shared" si="82"/>
        <v/>
      </c>
      <c r="I1091" t="str">
        <f t="shared" si="83"/>
        <v/>
      </c>
      <c r="J1091" t="str">
        <f t="shared" si="84"/>
        <v/>
      </c>
      <c r="K1091" s="2"/>
      <c r="L1091" s="2"/>
      <c r="M1091" s="2"/>
      <c r="N1091" s="2"/>
      <c r="O1091" s="2"/>
      <c r="P1091" s="11"/>
      <c r="Q1091" s="2"/>
      <c r="R1091" s="2"/>
      <c r="S1091" s="18"/>
      <c r="T1091" s="2"/>
      <c r="U1091" s="2"/>
      <c r="V1091" s="2"/>
      <c r="W1091" s="2"/>
      <c r="X1091" s="2"/>
      <c r="Y1091" t="str">
        <f t="shared" si="80"/>
        <v/>
      </c>
      <c r="AA1091" s="2"/>
      <c r="AB1091" s="2"/>
      <c r="AC1091" s="2"/>
      <c r="AD1091" s="2"/>
      <c r="AE1091" s="2"/>
      <c r="AF1091" s="2"/>
      <c r="AG1091" s="2"/>
      <c r="AH1091" s="2"/>
      <c r="AI1091" s="16" t="s">
        <v>328</v>
      </c>
      <c r="AJ1091" s="19"/>
      <c r="AK1091" s="19"/>
      <c r="AL1091" s="19"/>
      <c r="AM1091" s="19"/>
      <c r="AN1091" s="19"/>
      <c r="AO1091" s="10"/>
      <c r="AP1091" s="10"/>
      <c r="AQ1091" s="10"/>
      <c r="AR1091" s="10"/>
    </row>
    <row r="1092" spans="1:44" customFormat="1" x14ac:dyDescent="0.55000000000000004">
      <c r="A1092" s="2"/>
      <c r="B1092" t="str">
        <f>IF(A1092="","",VLOOKUP(A1092,Sheet2!$H$2:$J$74,2,FALSE))</f>
        <v/>
      </c>
      <c r="C1092" t="str">
        <f>IF(A1092="","",VLOOKUP(A1092,Sheet2!$H$2:$J$74,3,FALSE))</f>
        <v/>
      </c>
      <c r="D1092" t="str">
        <f>IF(A1092="","",VLOOKUP(A1092,Sheet2!$H$2:$M$74,4,FALSE))</f>
        <v/>
      </c>
      <c r="E1092" t="str">
        <f>IF(A1092="","",VLOOKUP(A1092,Sheet2!$H$2:$M$74,5,FALSE))</f>
        <v/>
      </c>
      <c r="F1092" t="str">
        <f>IF(A1092="","",VLOOKUP(A1092,Sheet2!$H$2:$M$74,6,FALSE))</f>
        <v/>
      </c>
      <c r="G1092" t="str">
        <f t="shared" si="81"/>
        <v/>
      </c>
      <c r="H1092" t="str">
        <f t="shared" si="82"/>
        <v/>
      </c>
      <c r="I1092" t="str">
        <f t="shared" si="83"/>
        <v/>
      </c>
      <c r="J1092" t="str">
        <f t="shared" si="84"/>
        <v/>
      </c>
      <c r="K1092" s="2"/>
      <c r="L1092" s="2"/>
      <c r="M1092" s="2"/>
      <c r="N1092" s="2"/>
      <c r="O1092" s="2"/>
      <c r="P1092" s="11"/>
      <c r="Q1092" s="2"/>
      <c r="R1092" s="2"/>
      <c r="S1092" s="18"/>
      <c r="T1092" s="2"/>
      <c r="U1092" s="2"/>
      <c r="V1092" s="2"/>
      <c r="W1092" s="2"/>
      <c r="X1092" s="2"/>
      <c r="Y1092" t="str">
        <f t="shared" si="80"/>
        <v/>
      </c>
      <c r="AA1092" s="2"/>
      <c r="AB1092" s="2"/>
      <c r="AC1092" s="2"/>
      <c r="AD1092" s="2"/>
      <c r="AE1092" s="2"/>
      <c r="AF1092" s="2"/>
      <c r="AG1092" s="2"/>
      <c r="AH1092" s="2"/>
      <c r="AI1092" s="16" t="s">
        <v>328</v>
      </c>
      <c r="AJ1092" s="19"/>
      <c r="AK1092" s="19"/>
      <c r="AL1092" s="19"/>
      <c r="AM1092" s="19"/>
      <c r="AN1092" s="19"/>
      <c r="AO1092" s="10"/>
      <c r="AP1092" s="10"/>
      <c r="AQ1092" s="10"/>
      <c r="AR1092" s="10"/>
    </row>
    <row r="1093" spans="1:44" customFormat="1" x14ac:dyDescent="0.55000000000000004">
      <c r="A1093" s="2"/>
      <c r="B1093" t="str">
        <f>IF(A1093="","",VLOOKUP(A1093,Sheet2!$H$2:$J$74,2,FALSE))</f>
        <v/>
      </c>
      <c r="C1093" t="str">
        <f>IF(A1093="","",VLOOKUP(A1093,Sheet2!$H$2:$J$74,3,FALSE))</f>
        <v/>
      </c>
      <c r="D1093" t="str">
        <f>IF(A1093="","",VLOOKUP(A1093,Sheet2!$H$2:$M$74,4,FALSE))</f>
        <v/>
      </c>
      <c r="E1093" t="str">
        <f>IF(A1093="","",VLOOKUP(A1093,Sheet2!$H$2:$M$74,5,FALSE))</f>
        <v/>
      </c>
      <c r="F1093" t="str">
        <f>IF(A1093="","",VLOOKUP(A1093,Sheet2!$H$2:$M$74,6,FALSE))</f>
        <v/>
      </c>
      <c r="G1093" t="str">
        <f t="shared" si="81"/>
        <v/>
      </c>
      <c r="H1093" t="str">
        <f t="shared" si="82"/>
        <v/>
      </c>
      <c r="I1093" t="str">
        <f t="shared" si="83"/>
        <v/>
      </c>
      <c r="J1093" t="str">
        <f t="shared" si="84"/>
        <v/>
      </c>
      <c r="K1093" s="2"/>
      <c r="L1093" s="2"/>
      <c r="M1093" s="2"/>
      <c r="N1093" s="2"/>
      <c r="O1093" s="2"/>
      <c r="P1093" s="11"/>
      <c r="Q1093" s="2"/>
      <c r="R1093" s="2"/>
      <c r="S1093" s="18"/>
      <c r="T1093" s="2"/>
      <c r="U1093" s="2"/>
      <c r="V1093" s="2"/>
      <c r="W1093" s="2"/>
      <c r="X1093" s="2"/>
      <c r="Y1093" t="str">
        <f t="shared" si="80"/>
        <v/>
      </c>
      <c r="AA1093" s="2"/>
      <c r="AB1093" s="2"/>
      <c r="AC1093" s="2"/>
      <c r="AD1093" s="2"/>
      <c r="AE1093" s="2"/>
      <c r="AF1093" s="2"/>
      <c r="AG1093" s="2"/>
      <c r="AH1093" s="2"/>
      <c r="AI1093" s="16" t="s">
        <v>328</v>
      </c>
      <c r="AJ1093" s="19"/>
      <c r="AK1093" s="19"/>
      <c r="AL1093" s="19"/>
      <c r="AM1093" s="19"/>
      <c r="AN1093" s="19"/>
      <c r="AO1093" s="10"/>
      <c r="AP1093" s="10"/>
      <c r="AQ1093" s="10"/>
      <c r="AR1093" s="10"/>
    </row>
    <row r="1094" spans="1:44" customFormat="1" x14ac:dyDescent="0.55000000000000004">
      <c r="A1094" s="2"/>
      <c r="B1094" t="str">
        <f>IF(A1094="","",VLOOKUP(A1094,Sheet2!$H$2:$J$74,2,FALSE))</f>
        <v/>
      </c>
      <c r="C1094" t="str">
        <f>IF(A1094="","",VLOOKUP(A1094,Sheet2!$H$2:$J$74,3,FALSE))</f>
        <v/>
      </c>
      <c r="D1094" t="str">
        <f>IF(A1094="","",VLOOKUP(A1094,Sheet2!$H$2:$M$74,4,FALSE))</f>
        <v/>
      </c>
      <c r="E1094" t="str">
        <f>IF(A1094="","",VLOOKUP(A1094,Sheet2!$H$2:$M$74,5,FALSE))</f>
        <v/>
      </c>
      <c r="F1094" t="str">
        <f>IF(A1094="","",VLOOKUP(A1094,Sheet2!$H$2:$M$74,6,FALSE))</f>
        <v/>
      </c>
      <c r="G1094" t="str">
        <f t="shared" si="81"/>
        <v/>
      </c>
      <c r="H1094" t="str">
        <f t="shared" si="82"/>
        <v/>
      </c>
      <c r="I1094" t="str">
        <f t="shared" si="83"/>
        <v/>
      </c>
      <c r="J1094" t="str">
        <f t="shared" si="84"/>
        <v/>
      </c>
      <c r="K1094" s="2"/>
      <c r="L1094" s="2"/>
      <c r="M1094" s="2"/>
      <c r="N1094" s="2"/>
      <c r="O1094" s="2"/>
      <c r="P1094" s="11"/>
      <c r="Q1094" s="2"/>
      <c r="R1094" s="2"/>
      <c r="S1094" s="18"/>
      <c r="T1094" s="2"/>
      <c r="U1094" s="2"/>
      <c r="V1094" s="2"/>
      <c r="W1094" s="2"/>
      <c r="X1094" s="2"/>
      <c r="Y1094" t="str">
        <f t="shared" ref="Y1094:Y1157" si="85">IF($G$5="","",$G$5)</f>
        <v/>
      </c>
      <c r="AA1094" s="2"/>
      <c r="AB1094" s="2"/>
      <c r="AC1094" s="2"/>
      <c r="AD1094" s="2"/>
      <c r="AE1094" s="2"/>
      <c r="AF1094" s="2"/>
      <c r="AG1094" s="2"/>
      <c r="AH1094" s="2"/>
      <c r="AI1094" s="16" t="s">
        <v>328</v>
      </c>
      <c r="AJ1094" s="19"/>
      <c r="AK1094" s="19"/>
      <c r="AL1094" s="19"/>
      <c r="AM1094" s="19"/>
      <c r="AN1094" s="19"/>
      <c r="AO1094" s="10"/>
      <c r="AP1094" s="10"/>
      <c r="AQ1094" s="10"/>
      <c r="AR1094" s="10"/>
    </row>
    <row r="1095" spans="1:44" customFormat="1" x14ac:dyDescent="0.55000000000000004">
      <c r="A1095" s="2"/>
      <c r="B1095" t="str">
        <f>IF(A1095="","",VLOOKUP(A1095,Sheet2!$H$2:$J$74,2,FALSE))</f>
        <v/>
      </c>
      <c r="C1095" t="str">
        <f>IF(A1095="","",VLOOKUP(A1095,Sheet2!$H$2:$J$74,3,FALSE))</f>
        <v/>
      </c>
      <c r="D1095" t="str">
        <f>IF(A1095="","",VLOOKUP(A1095,Sheet2!$H$2:$M$74,4,FALSE))</f>
        <v/>
      </c>
      <c r="E1095" t="str">
        <f>IF(A1095="","",VLOOKUP(A1095,Sheet2!$H$2:$M$74,5,FALSE))</f>
        <v/>
      </c>
      <c r="F1095" t="str">
        <f>IF(A1095="","",VLOOKUP(A1095,Sheet2!$H$2:$M$74,6,FALSE))</f>
        <v/>
      </c>
      <c r="G1095" t="str">
        <f t="shared" ref="G1095:G1158" si="86">IF(G1094="","",$G$5)</f>
        <v/>
      </c>
      <c r="H1095" t="str">
        <f t="shared" ref="H1095:H1158" si="87">IF(H1094="","",$H$5)</f>
        <v/>
      </c>
      <c r="I1095" t="str">
        <f t="shared" ref="I1095:I1158" si="88">IF(I1094="","",$I$5)</f>
        <v/>
      </c>
      <c r="J1095" t="str">
        <f t="shared" ref="J1095:J1158" si="89">IF(J1094="","",$J$5)</f>
        <v/>
      </c>
      <c r="K1095" s="2"/>
      <c r="L1095" s="2"/>
      <c r="M1095" s="2"/>
      <c r="N1095" s="2"/>
      <c r="O1095" s="2"/>
      <c r="P1095" s="11"/>
      <c r="Q1095" s="2"/>
      <c r="R1095" s="2"/>
      <c r="S1095" s="18"/>
      <c r="T1095" s="2"/>
      <c r="U1095" s="2"/>
      <c r="V1095" s="2"/>
      <c r="W1095" s="2"/>
      <c r="X1095" s="2"/>
      <c r="Y1095" t="str">
        <f t="shared" si="85"/>
        <v/>
      </c>
      <c r="AA1095" s="2"/>
      <c r="AB1095" s="2"/>
      <c r="AC1095" s="2"/>
      <c r="AD1095" s="2"/>
      <c r="AE1095" s="2"/>
      <c r="AF1095" s="2"/>
      <c r="AG1095" s="2"/>
      <c r="AH1095" s="2"/>
      <c r="AI1095" s="16" t="s">
        <v>328</v>
      </c>
      <c r="AJ1095" s="19"/>
      <c r="AK1095" s="19"/>
      <c r="AL1095" s="19"/>
      <c r="AM1095" s="19"/>
      <c r="AN1095" s="19"/>
      <c r="AO1095" s="10"/>
      <c r="AP1095" s="10"/>
      <c r="AQ1095" s="10"/>
      <c r="AR1095" s="10"/>
    </row>
    <row r="1096" spans="1:44" customFormat="1" x14ac:dyDescent="0.55000000000000004">
      <c r="A1096" s="2"/>
      <c r="B1096" t="str">
        <f>IF(A1096="","",VLOOKUP(A1096,Sheet2!$H$2:$J$74,2,FALSE))</f>
        <v/>
      </c>
      <c r="C1096" t="str">
        <f>IF(A1096="","",VLOOKUP(A1096,Sheet2!$H$2:$J$74,3,FALSE))</f>
        <v/>
      </c>
      <c r="D1096" t="str">
        <f>IF(A1096="","",VLOOKUP(A1096,Sheet2!$H$2:$M$74,4,FALSE))</f>
        <v/>
      </c>
      <c r="E1096" t="str">
        <f>IF(A1096="","",VLOOKUP(A1096,Sheet2!$H$2:$M$74,5,FALSE))</f>
        <v/>
      </c>
      <c r="F1096" t="str">
        <f>IF(A1096="","",VLOOKUP(A1096,Sheet2!$H$2:$M$74,6,FALSE))</f>
        <v/>
      </c>
      <c r="G1096" t="str">
        <f t="shared" si="86"/>
        <v/>
      </c>
      <c r="H1096" t="str">
        <f t="shared" si="87"/>
        <v/>
      </c>
      <c r="I1096" t="str">
        <f t="shared" si="88"/>
        <v/>
      </c>
      <c r="J1096" t="str">
        <f t="shared" si="89"/>
        <v/>
      </c>
      <c r="K1096" s="2"/>
      <c r="L1096" s="2"/>
      <c r="M1096" s="2"/>
      <c r="N1096" s="2"/>
      <c r="O1096" s="2"/>
      <c r="P1096" s="11"/>
      <c r="Q1096" s="2"/>
      <c r="R1096" s="2"/>
      <c r="S1096" s="18"/>
      <c r="T1096" s="2"/>
      <c r="U1096" s="2"/>
      <c r="V1096" s="2"/>
      <c r="W1096" s="2"/>
      <c r="X1096" s="2"/>
      <c r="Y1096" t="str">
        <f t="shared" si="85"/>
        <v/>
      </c>
      <c r="AA1096" s="2"/>
      <c r="AB1096" s="2"/>
      <c r="AC1096" s="2"/>
      <c r="AD1096" s="2"/>
      <c r="AE1096" s="2"/>
      <c r="AF1096" s="2"/>
      <c r="AG1096" s="2"/>
      <c r="AH1096" s="2"/>
      <c r="AI1096" s="16" t="s">
        <v>328</v>
      </c>
      <c r="AJ1096" s="19"/>
      <c r="AK1096" s="19"/>
      <c r="AL1096" s="19"/>
      <c r="AM1096" s="19"/>
      <c r="AN1096" s="19"/>
      <c r="AO1096" s="10"/>
      <c r="AP1096" s="10"/>
      <c r="AQ1096" s="10"/>
      <c r="AR1096" s="10"/>
    </row>
    <row r="1097" spans="1:44" customFormat="1" x14ac:dyDescent="0.55000000000000004">
      <c r="A1097" s="2"/>
      <c r="B1097" t="str">
        <f>IF(A1097="","",VLOOKUP(A1097,Sheet2!$H$2:$J$74,2,FALSE))</f>
        <v/>
      </c>
      <c r="C1097" t="str">
        <f>IF(A1097="","",VLOOKUP(A1097,Sheet2!$H$2:$J$74,3,FALSE))</f>
        <v/>
      </c>
      <c r="D1097" t="str">
        <f>IF(A1097="","",VLOOKUP(A1097,Sheet2!$H$2:$M$74,4,FALSE))</f>
        <v/>
      </c>
      <c r="E1097" t="str">
        <f>IF(A1097="","",VLOOKUP(A1097,Sheet2!$H$2:$M$74,5,FALSE))</f>
        <v/>
      </c>
      <c r="F1097" t="str">
        <f>IF(A1097="","",VLOOKUP(A1097,Sheet2!$H$2:$M$74,6,FALSE))</f>
        <v/>
      </c>
      <c r="G1097" t="str">
        <f t="shared" si="86"/>
        <v/>
      </c>
      <c r="H1097" t="str">
        <f t="shared" si="87"/>
        <v/>
      </c>
      <c r="I1097" t="str">
        <f t="shared" si="88"/>
        <v/>
      </c>
      <c r="J1097" t="str">
        <f t="shared" si="89"/>
        <v/>
      </c>
      <c r="K1097" s="2"/>
      <c r="L1097" s="2"/>
      <c r="M1097" s="2"/>
      <c r="N1097" s="2"/>
      <c r="O1097" s="2"/>
      <c r="P1097" s="11"/>
      <c r="Q1097" s="2"/>
      <c r="R1097" s="2"/>
      <c r="S1097" s="18"/>
      <c r="T1097" s="2"/>
      <c r="U1097" s="2"/>
      <c r="V1097" s="2"/>
      <c r="W1097" s="2"/>
      <c r="X1097" s="2"/>
      <c r="Y1097" t="str">
        <f t="shared" si="85"/>
        <v/>
      </c>
      <c r="AA1097" s="2"/>
      <c r="AB1097" s="2"/>
      <c r="AC1097" s="2"/>
      <c r="AD1097" s="2"/>
      <c r="AE1097" s="2"/>
      <c r="AF1097" s="2"/>
      <c r="AG1097" s="2"/>
      <c r="AH1097" s="2"/>
      <c r="AI1097" s="16" t="s">
        <v>328</v>
      </c>
      <c r="AJ1097" s="19"/>
      <c r="AK1097" s="19"/>
      <c r="AL1097" s="19"/>
      <c r="AM1097" s="19"/>
      <c r="AN1097" s="19"/>
      <c r="AO1097" s="10"/>
      <c r="AP1097" s="10"/>
      <c r="AQ1097" s="10"/>
      <c r="AR1097" s="10"/>
    </row>
    <row r="1098" spans="1:44" customFormat="1" x14ac:dyDescent="0.55000000000000004">
      <c r="A1098" s="2"/>
      <c r="B1098" t="str">
        <f>IF(A1098="","",VLOOKUP(A1098,Sheet2!$H$2:$J$74,2,FALSE))</f>
        <v/>
      </c>
      <c r="C1098" t="str">
        <f>IF(A1098="","",VLOOKUP(A1098,Sheet2!$H$2:$J$74,3,FALSE))</f>
        <v/>
      </c>
      <c r="D1098" t="str">
        <f>IF(A1098="","",VLOOKUP(A1098,Sheet2!$H$2:$M$74,4,FALSE))</f>
        <v/>
      </c>
      <c r="E1098" t="str">
        <f>IF(A1098="","",VLOOKUP(A1098,Sheet2!$H$2:$M$74,5,FALSE))</f>
        <v/>
      </c>
      <c r="F1098" t="str">
        <f>IF(A1098="","",VLOOKUP(A1098,Sheet2!$H$2:$M$74,6,FALSE))</f>
        <v/>
      </c>
      <c r="G1098" t="str">
        <f t="shared" si="86"/>
        <v/>
      </c>
      <c r="H1098" t="str">
        <f t="shared" si="87"/>
        <v/>
      </c>
      <c r="I1098" t="str">
        <f t="shared" si="88"/>
        <v/>
      </c>
      <c r="J1098" t="str">
        <f t="shared" si="89"/>
        <v/>
      </c>
      <c r="K1098" s="2"/>
      <c r="L1098" s="2"/>
      <c r="M1098" s="2"/>
      <c r="N1098" s="2"/>
      <c r="O1098" s="2"/>
      <c r="P1098" s="11"/>
      <c r="Q1098" s="2"/>
      <c r="R1098" s="2"/>
      <c r="S1098" s="18"/>
      <c r="T1098" s="2"/>
      <c r="U1098" s="2"/>
      <c r="V1098" s="2"/>
      <c r="W1098" s="2"/>
      <c r="X1098" s="2"/>
      <c r="Y1098" t="str">
        <f t="shared" si="85"/>
        <v/>
      </c>
      <c r="AA1098" s="2"/>
      <c r="AB1098" s="2"/>
      <c r="AC1098" s="2"/>
      <c r="AD1098" s="2"/>
      <c r="AE1098" s="2"/>
      <c r="AF1098" s="2"/>
      <c r="AG1098" s="2"/>
      <c r="AH1098" s="2"/>
      <c r="AI1098" s="16" t="s">
        <v>328</v>
      </c>
      <c r="AJ1098" s="19"/>
      <c r="AK1098" s="19"/>
      <c r="AL1098" s="19"/>
      <c r="AM1098" s="19"/>
      <c r="AN1098" s="19"/>
      <c r="AO1098" s="10"/>
      <c r="AP1098" s="10"/>
      <c r="AQ1098" s="10"/>
      <c r="AR1098" s="10"/>
    </row>
    <row r="1099" spans="1:44" customFormat="1" x14ac:dyDescent="0.55000000000000004">
      <c r="A1099" s="2"/>
      <c r="B1099" t="str">
        <f>IF(A1099="","",VLOOKUP(A1099,Sheet2!$H$2:$J$74,2,FALSE))</f>
        <v/>
      </c>
      <c r="C1099" t="str">
        <f>IF(A1099="","",VLOOKUP(A1099,Sheet2!$H$2:$J$74,3,FALSE))</f>
        <v/>
      </c>
      <c r="D1099" t="str">
        <f>IF(A1099="","",VLOOKUP(A1099,Sheet2!$H$2:$M$74,4,FALSE))</f>
        <v/>
      </c>
      <c r="E1099" t="str">
        <f>IF(A1099="","",VLOOKUP(A1099,Sheet2!$H$2:$M$74,5,FALSE))</f>
        <v/>
      </c>
      <c r="F1099" t="str">
        <f>IF(A1099="","",VLOOKUP(A1099,Sheet2!$H$2:$M$74,6,FALSE))</f>
        <v/>
      </c>
      <c r="G1099" t="str">
        <f t="shared" si="86"/>
        <v/>
      </c>
      <c r="H1099" t="str">
        <f t="shared" si="87"/>
        <v/>
      </c>
      <c r="I1099" t="str">
        <f t="shared" si="88"/>
        <v/>
      </c>
      <c r="J1099" t="str">
        <f t="shared" si="89"/>
        <v/>
      </c>
      <c r="K1099" s="2"/>
      <c r="L1099" s="2"/>
      <c r="M1099" s="2"/>
      <c r="N1099" s="2"/>
      <c r="O1099" s="2"/>
      <c r="P1099" s="11"/>
      <c r="Q1099" s="2"/>
      <c r="R1099" s="2"/>
      <c r="S1099" s="18"/>
      <c r="T1099" s="2"/>
      <c r="U1099" s="2"/>
      <c r="V1099" s="2"/>
      <c r="W1099" s="2"/>
      <c r="X1099" s="2"/>
      <c r="Y1099" t="str">
        <f t="shared" si="85"/>
        <v/>
      </c>
      <c r="AA1099" s="2"/>
      <c r="AB1099" s="2"/>
      <c r="AC1099" s="2"/>
      <c r="AD1099" s="2"/>
      <c r="AE1099" s="2"/>
      <c r="AF1099" s="2"/>
      <c r="AG1099" s="2"/>
      <c r="AH1099" s="2"/>
      <c r="AI1099" s="16" t="s">
        <v>328</v>
      </c>
      <c r="AJ1099" s="19"/>
      <c r="AK1099" s="19"/>
      <c r="AL1099" s="19"/>
      <c r="AM1099" s="19"/>
      <c r="AN1099" s="19"/>
      <c r="AO1099" s="10"/>
      <c r="AP1099" s="10"/>
      <c r="AQ1099" s="10"/>
      <c r="AR1099" s="10"/>
    </row>
    <row r="1100" spans="1:44" customFormat="1" x14ac:dyDescent="0.55000000000000004">
      <c r="A1100" s="2"/>
      <c r="B1100" t="str">
        <f>IF(A1100="","",VLOOKUP(A1100,Sheet2!$H$2:$J$74,2,FALSE))</f>
        <v/>
      </c>
      <c r="C1100" t="str">
        <f>IF(A1100="","",VLOOKUP(A1100,Sheet2!$H$2:$J$74,3,FALSE))</f>
        <v/>
      </c>
      <c r="D1100" t="str">
        <f>IF(A1100="","",VLOOKUP(A1100,Sheet2!$H$2:$M$74,4,FALSE))</f>
        <v/>
      </c>
      <c r="E1100" t="str">
        <f>IF(A1100="","",VLOOKUP(A1100,Sheet2!$H$2:$M$74,5,FALSE))</f>
        <v/>
      </c>
      <c r="F1100" t="str">
        <f>IF(A1100="","",VLOOKUP(A1100,Sheet2!$H$2:$M$74,6,FALSE))</f>
        <v/>
      </c>
      <c r="G1100" t="str">
        <f t="shared" si="86"/>
        <v/>
      </c>
      <c r="H1100" t="str">
        <f t="shared" si="87"/>
        <v/>
      </c>
      <c r="I1100" t="str">
        <f t="shared" si="88"/>
        <v/>
      </c>
      <c r="J1100" t="str">
        <f t="shared" si="89"/>
        <v/>
      </c>
      <c r="K1100" s="2"/>
      <c r="L1100" s="2"/>
      <c r="M1100" s="2"/>
      <c r="N1100" s="2"/>
      <c r="O1100" s="2"/>
      <c r="P1100" s="11"/>
      <c r="Q1100" s="2"/>
      <c r="R1100" s="2"/>
      <c r="S1100" s="18"/>
      <c r="T1100" s="2"/>
      <c r="U1100" s="2"/>
      <c r="V1100" s="2"/>
      <c r="W1100" s="2"/>
      <c r="X1100" s="2"/>
      <c r="Y1100" t="str">
        <f t="shared" si="85"/>
        <v/>
      </c>
      <c r="AA1100" s="2"/>
      <c r="AB1100" s="2"/>
      <c r="AC1100" s="2"/>
      <c r="AD1100" s="2"/>
      <c r="AE1100" s="2"/>
      <c r="AF1100" s="2"/>
      <c r="AG1100" s="2"/>
      <c r="AH1100" s="2"/>
      <c r="AI1100" s="16" t="s">
        <v>328</v>
      </c>
      <c r="AJ1100" s="19"/>
      <c r="AK1100" s="19"/>
      <c r="AL1100" s="19"/>
      <c r="AM1100" s="19"/>
      <c r="AN1100" s="19"/>
      <c r="AO1100" s="10"/>
      <c r="AP1100" s="10"/>
      <c r="AQ1100" s="10"/>
      <c r="AR1100" s="10"/>
    </row>
    <row r="1101" spans="1:44" customFormat="1" x14ac:dyDescent="0.55000000000000004">
      <c r="A1101" s="2"/>
      <c r="B1101" t="str">
        <f>IF(A1101="","",VLOOKUP(A1101,Sheet2!$H$2:$J$74,2,FALSE))</f>
        <v/>
      </c>
      <c r="C1101" t="str">
        <f>IF(A1101="","",VLOOKUP(A1101,Sheet2!$H$2:$J$74,3,FALSE))</f>
        <v/>
      </c>
      <c r="D1101" t="str">
        <f>IF(A1101="","",VLOOKUP(A1101,Sheet2!$H$2:$M$74,4,FALSE))</f>
        <v/>
      </c>
      <c r="E1101" t="str">
        <f>IF(A1101="","",VLOOKUP(A1101,Sheet2!$H$2:$M$74,5,FALSE))</f>
        <v/>
      </c>
      <c r="F1101" t="str">
        <f>IF(A1101="","",VLOOKUP(A1101,Sheet2!$H$2:$M$74,6,FALSE))</f>
        <v/>
      </c>
      <c r="G1101" t="str">
        <f t="shared" si="86"/>
        <v/>
      </c>
      <c r="H1101" t="str">
        <f t="shared" si="87"/>
        <v/>
      </c>
      <c r="I1101" t="str">
        <f t="shared" si="88"/>
        <v/>
      </c>
      <c r="J1101" t="str">
        <f t="shared" si="89"/>
        <v/>
      </c>
      <c r="K1101" s="2"/>
      <c r="L1101" s="2"/>
      <c r="M1101" s="2"/>
      <c r="N1101" s="2"/>
      <c r="O1101" s="2"/>
      <c r="P1101" s="11"/>
      <c r="Q1101" s="2"/>
      <c r="R1101" s="2"/>
      <c r="S1101" s="18"/>
      <c r="T1101" s="2"/>
      <c r="U1101" s="2"/>
      <c r="V1101" s="2"/>
      <c r="W1101" s="2"/>
      <c r="X1101" s="2"/>
      <c r="Y1101" t="str">
        <f t="shared" si="85"/>
        <v/>
      </c>
      <c r="AA1101" s="2"/>
      <c r="AB1101" s="2"/>
      <c r="AC1101" s="2"/>
      <c r="AD1101" s="2"/>
      <c r="AE1101" s="2"/>
      <c r="AF1101" s="2"/>
      <c r="AG1101" s="2"/>
      <c r="AH1101" s="2"/>
      <c r="AI1101" s="16" t="s">
        <v>328</v>
      </c>
      <c r="AJ1101" s="19"/>
      <c r="AK1101" s="19"/>
      <c r="AL1101" s="19"/>
      <c r="AM1101" s="19"/>
      <c r="AN1101" s="19"/>
      <c r="AO1101" s="10"/>
      <c r="AP1101" s="10"/>
      <c r="AQ1101" s="10"/>
      <c r="AR1101" s="10"/>
    </row>
    <row r="1102" spans="1:44" customFormat="1" x14ac:dyDescent="0.55000000000000004">
      <c r="A1102" s="2"/>
      <c r="B1102" t="str">
        <f>IF(A1102="","",VLOOKUP(A1102,Sheet2!$H$2:$J$74,2,FALSE))</f>
        <v/>
      </c>
      <c r="C1102" t="str">
        <f>IF(A1102="","",VLOOKUP(A1102,Sheet2!$H$2:$J$74,3,FALSE))</f>
        <v/>
      </c>
      <c r="D1102" t="str">
        <f>IF(A1102="","",VLOOKUP(A1102,Sheet2!$H$2:$M$74,4,FALSE))</f>
        <v/>
      </c>
      <c r="E1102" t="str">
        <f>IF(A1102="","",VLOOKUP(A1102,Sheet2!$H$2:$M$74,5,FALSE))</f>
        <v/>
      </c>
      <c r="F1102" t="str">
        <f>IF(A1102="","",VLOOKUP(A1102,Sheet2!$H$2:$M$74,6,FALSE))</f>
        <v/>
      </c>
      <c r="G1102" t="str">
        <f t="shared" si="86"/>
        <v/>
      </c>
      <c r="H1102" t="str">
        <f t="shared" si="87"/>
        <v/>
      </c>
      <c r="I1102" t="str">
        <f t="shared" si="88"/>
        <v/>
      </c>
      <c r="J1102" t="str">
        <f t="shared" si="89"/>
        <v/>
      </c>
      <c r="K1102" s="2"/>
      <c r="L1102" s="2"/>
      <c r="M1102" s="2"/>
      <c r="N1102" s="2"/>
      <c r="O1102" s="2"/>
      <c r="P1102" s="11"/>
      <c r="Q1102" s="2"/>
      <c r="R1102" s="2"/>
      <c r="S1102" s="18"/>
      <c r="T1102" s="2"/>
      <c r="U1102" s="2"/>
      <c r="V1102" s="2"/>
      <c r="W1102" s="2"/>
      <c r="X1102" s="2"/>
      <c r="Y1102" t="str">
        <f t="shared" si="85"/>
        <v/>
      </c>
      <c r="AA1102" s="2"/>
      <c r="AB1102" s="2"/>
      <c r="AC1102" s="2"/>
      <c r="AD1102" s="2"/>
      <c r="AE1102" s="2"/>
      <c r="AF1102" s="2"/>
      <c r="AG1102" s="2"/>
      <c r="AH1102" s="2"/>
      <c r="AI1102" s="16" t="s">
        <v>328</v>
      </c>
      <c r="AJ1102" s="19"/>
      <c r="AK1102" s="19"/>
      <c r="AL1102" s="19"/>
      <c r="AM1102" s="19"/>
      <c r="AN1102" s="19"/>
      <c r="AO1102" s="10"/>
      <c r="AP1102" s="10"/>
      <c r="AQ1102" s="10"/>
      <c r="AR1102" s="10"/>
    </row>
    <row r="1103" spans="1:44" customFormat="1" x14ac:dyDescent="0.55000000000000004">
      <c r="A1103" s="2"/>
      <c r="B1103" t="str">
        <f>IF(A1103="","",VLOOKUP(A1103,Sheet2!$H$2:$J$74,2,FALSE))</f>
        <v/>
      </c>
      <c r="C1103" t="str">
        <f>IF(A1103="","",VLOOKUP(A1103,Sheet2!$H$2:$J$74,3,FALSE))</f>
        <v/>
      </c>
      <c r="D1103" t="str">
        <f>IF(A1103="","",VLOOKUP(A1103,Sheet2!$H$2:$M$74,4,FALSE))</f>
        <v/>
      </c>
      <c r="E1103" t="str">
        <f>IF(A1103="","",VLOOKUP(A1103,Sheet2!$H$2:$M$74,5,FALSE))</f>
        <v/>
      </c>
      <c r="F1103" t="str">
        <f>IF(A1103="","",VLOOKUP(A1103,Sheet2!$H$2:$M$74,6,FALSE))</f>
        <v/>
      </c>
      <c r="G1103" t="str">
        <f t="shared" si="86"/>
        <v/>
      </c>
      <c r="H1103" t="str">
        <f t="shared" si="87"/>
        <v/>
      </c>
      <c r="I1103" t="str">
        <f t="shared" si="88"/>
        <v/>
      </c>
      <c r="J1103" t="str">
        <f t="shared" si="89"/>
        <v/>
      </c>
      <c r="K1103" s="2"/>
      <c r="L1103" s="2"/>
      <c r="M1103" s="2"/>
      <c r="N1103" s="2"/>
      <c r="O1103" s="2"/>
      <c r="P1103" s="11"/>
      <c r="Q1103" s="2"/>
      <c r="R1103" s="2"/>
      <c r="S1103" s="18"/>
      <c r="T1103" s="2"/>
      <c r="U1103" s="2"/>
      <c r="V1103" s="2"/>
      <c r="W1103" s="2"/>
      <c r="X1103" s="2"/>
      <c r="Y1103" t="str">
        <f t="shared" si="85"/>
        <v/>
      </c>
      <c r="AA1103" s="2"/>
      <c r="AB1103" s="2"/>
      <c r="AC1103" s="2"/>
      <c r="AD1103" s="2"/>
      <c r="AE1103" s="2"/>
      <c r="AF1103" s="2"/>
      <c r="AG1103" s="2"/>
      <c r="AH1103" s="2"/>
      <c r="AI1103" s="16" t="s">
        <v>328</v>
      </c>
      <c r="AJ1103" s="19"/>
      <c r="AK1103" s="19"/>
      <c r="AL1103" s="19"/>
      <c r="AM1103" s="19"/>
      <c r="AN1103" s="19"/>
      <c r="AO1103" s="10"/>
      <c r="AP1103" s="10"/>
      <c r="AQ1103" s="10"/>
      <c r="AR1103" s="10"/>
    </row>
    <row r="1104" spans="1:44" customFormat="1" x14ac:dyDescent="0.55000000000000004">
      <c r="A1104" s="2"/>
      <c r="B1104" t="str">
        <f>IF(A1104="","",VLOOKUP(A1104,Sheet2!$H$2:$J$74,2,FALSE))</f>
        <v/>
      </c>
      <c r="C1104" t="str">
        <f>IF(A1104="","",VLOOKUP(A1104,Sheet2!$H$2:$J$74,3,FALSE))</f>
        <v/>
      </c>
      <c r="D1104" t="str">
        <f>IF(A1104="","",VLOOKUP(A1104,Sheet2!$H$2:$M$74,4,FALSE))</f>
        <v/>
      </c>
      <c r="E1104" t="str">
        <f>IF(A1104="","",VLOOKUP(A1104,Sheet2!$H$2:$M$74,5,FALSE))</f>
        <v/>
      </c>
      <c r="F1104" t="str">
        <f>IF(A1104="","",VLOOKUP(A1104,Sheet2!$H$2:$M$74,6,FALSE))</f>
        <v/>
      </c>
      <c r="G1104" t="str">
        <f t="shared" si="86"/>
        <v/>
      </c>
      <c r="H1104" t="str">
        <f t="shared" si="87"/>
        <v/>
      </c>
      <c r="I1104" t="str">
        <f t="shared" si="88"/>
        <v/>
      </c>
      <c r="J1104" t="str">
        <f t="shared" si="89"/>
        <v/>
      </c>
      <c r="K1104" s="2"/>
      <c r="L1104" s="2"/>
      <c r="M1104" s="2"/>
      <c r="N1104" s="2"/>
      <c r="O1104" s="2"/>
      <c r="P1104" s="11"/>
      <c r="Q1104" s="2"/>
      <c r="R1104" s="2"/>
      <c r="S1104" s="18"/>
      <c r="T1104" s="2"/>
      <c r="U1104" s="2"/>
      <c r="V1104" s="2"/>
      <c r="W1104" s="2"/>
      <c r="X1104" s="2"/>
      <c r="Y1104" t="str">
        <f t="shared" si="85"/>
        <v/>
      </c>
      <c r="AA1104" s="2"/>
      <c r="AB1104" s="2"/>
      <c r="AC1104" s="2"/>
      <c r="AD1104" s="2"/>
      <c r="AE1104" s="2"/>
      <c r="AF1104" s="2"/>
      <c r="AG1104" s="2"/>
      <c r="AH1104" s="2"/>
      <c r="AI1104" s="16" t="s">
        <v>328</v>
      </c>
      <c r="AJ1104" s="19"/>
      <c r="AK1104" s="19"/>
      <c r="AL1104" s="19"/>
      <c r="AM1104" s="19"/>
      <c r="AN1104" s="19"/>
      <c r="AO1104" s="10"/>
      <c r="AP1104" s="10"/>
      <c r="AQ1104" s="10"/>
      <c r="AR1104" s="10"/>
    </row>
    <row r="1105" spans="1:44" customFormat="1" x14ac:dyDescent="0.55000000000000004">
      <c r="A1105" s="2"/>
      <c r="B1105" t="str">
        <f>IF(A1105="","",VLOOKUP(A1105,Sheet2!$H$2:$J$74,2,FALSE))</f>
        <v/>
      </c>
      <c r="C1105" t="str">
        <f>IF(A1105="","",VLOOKUP(A1105,Sheet2!$H$2:$J$74,3,FALSE))</f>
        <v/>
      </c>
      <c r="D1105" t="str">
        <f>IF(A1105="","",VLOOKUP(A1105,Sheet2!$H$2:$M$74,4,FALSE))</f>
        <v/>
      </c>
      <c r="E1105" t="str">
        <f>IF(A1105="","",VLOOKUP(A1105,Sheet2!$H$2:$M$74,5,FALSE))</f>
        <v/>
      </c>
      <c r="F1105" t="str">
        <f>IF(A1105="","",VLOOKUP(A1105,Sheet2!$H$2:$M$74,6,FALSE))</f>
        <v/>
      </c>
      <c r="G1105" t="str">
        <f t="shared" si="86"/>
        <v/>
      </c>
      <c r="H1105" t="str">
        <f t="shared" si="87"/>
        <v/>
      </c>
      <c r="I1105" t="str">
        <f t="shared" si="88"/>
        <v/>
      </c>
      <c r="J1105" t="str">
        <f t="shared" si="89"/>
        <v/>
      </c>
      <c r="K1105" s="2"/>
      <c r="L1105" s="2"/>
      <c r="M1105" s="2"/>
      <c r="N1105" s="2"/>
      <c r="O1105" s="2"/>
      <c r="P1105" s="11"/>
      <c r="Q1105" s="2"/>
      <c r="R1105" s="2"/>
      <c r="S1105" s="18"/>
      <c r="T1105" s="2"/>
      <c r="U1105" s="2"/>
      <c r="V1105" s="2"/>
      <c r="W1105" s="2"/>
      <c r="X1105" s="2"/>
      <c r="Y1105" t="str">
        <f t="shared" si="85"/>
        <v/>
      </c>
      <c r="AA1105" s="2"/>
      <c r="AB1105" s="2"/>
      <c r="AC1105" s="2"/>
      <c r="AD1105" s="2"/>
      <c r="AE1105" s="2"/>
      <c r="AF1105" s="2"/>
      <c r="AG1105" s="2"/>
      <c r="AH1105" s="2"/>
      <c r="AI1105" s="16" t="s">
        <v>328</v>
      </c>
      <c r="AJ1105" s="19"/>
      <c r="AK1105" s="19"/>
      <c r="AL1105" s="19"/>
      <c r="AM1105" s="19"/>
      <c r="AN1105" s="19"/>
      <c r="AO1105" s="10"/>
      <c r="AP1105" s="10"/>
      <c r="AQ1105" s="10"/>
      <c r="AR1105" s="10"/>
    </row>
    <row r="1106" spans="1:44" customFormat="1" x14ac:dyDescent="0.55000000000000004">
      <c r="A1106" s="2"/>
      <c r="B1106" t="str">
        <f>IF(A1106="","",VLOOKUP(A1106,Sheet2!$H$2:$J$74,2,FALSE))</f>
        <v/>
      </c>
      <c r="C1106" t="str">
        <f>IF(A1106="","",VLOOKUP(A1106,Sheet2!$H$2:$J$74,3,FALSE))</f>
        <v/>
      </c>
      <c r="D1106" t="str">
        <f>IF(A1106="","",VLOOKUP(A1106,Sheet2!$H$2:$M$74,4,FALSE))</f>
        <v/>
      </c>
      <c r="E1106" t="str">
        <f>IF(A1106="","",VLOOKUP(A1106,Sheet2!$H$2:$M$74,5,FALSE))</f>
        <v/>
      </c>
      <c r="F1106" t="str">
        <f>IF(A1106="","",VLOOKUP(A1106,Sheet2!$H$2:$M$74,6,FALSE))</f>
        <v/>
      </c>
      <c r="G1106" t="str">
        <f t="shared" si="86"/>
        <v/>
      </c>
      <c r="H1106" t="str">
        <f t="shared" si="87"/>
        <v/>
      </c>
      <c r="I1106" t="str">
        <f t="shared" si="88"/>
        <v/>
      </c>
      <c r="J1106" t="str">
        <f t="shared" si="89"/>
        <v/>
      </c>
      <c r="K1106" s="2"/>
      <c r="L1106" s="2"/>
      <c r="M1106" s="2"/>
      <c r="N1106" s="2"/>
      <c r="O1106" s="2"/>
      <c r="P1106" s="11"/>
      <c r="Q1106" s="2"/>
      <c r="R1106" s="2"/>
      <c r="S1106" s="18"/>
      <c r="T1106" s="2"/>
      <c r="U1106" s="2"/>
      <c r="V1106" s="2"/>
      <c r="W1106" s="2"/>
      <c r="X1106" s="2"/>
      <c r="Y1106" t="str">
        <f t="shared" si="85"/>
        <v/>
      </c>
      <c r="AA1106" s="2"/>
      <c r="AB1106" s="2"/>
      <c r="AC1106" s="2"/>
      <c r="AD1106" s="2"/>
      <c r="AE1106" s="2"/>
      <c r="AF1106" s="2"/>
      <c r="AG1106" s="2"/>
      <c r="AH1106" s="2"/>
      <c r="AI1106" s="16" t="s">
        <v>328</v>
      </c>
      <c r="AJ1106" s="19"/>
      <c r="AK1106" s="19"/>
      <c r="AL1106" s="19"/>
      <c r="AM1106" s="19"/>
      <c r="AN1106" s="19"/>
      <c r="AO1106" s="10"/>
      <c r="AP1106" s="10"/>
      <c r="AQ1106" s="10"/>
      <c r="AR1106" s="10"/>
    </row>
    <row r="1107" spans="1:44" customFormat="1" x14ac:dyDescent="0.55000000000000004">
      <c r="A1107" s="2"/>
      <c r="B1107" t="str">
        <f>IF(A1107="","",VLOOKUP(A1107,Sheet2!$H$2:$J$74,2,FALSE))</f>
        <v/>
      </c>
      <c r="C1107" t="str">
        <f>IF(A1107="","",VLOOKUP(A1107,Sheet2!$H$2:$J$74,3,FALSE))</f>
        <v/>
      </c>
      <c r="D1107" t="str">
        <f>IF(A1107="","",VLOOKUP(A1107,Sheet2!$H$2:$M$74,4,FALSE))</f>
        <v/>
      </c>
      <c r="E1107" t="str">
        <f>IF(A1107="","",VLOOKUP(A1107,Sheet2!$H$2:$M$74,5,FALSE))</f>
        <v/>
      </c>
      <c r="F1107" t="str">
        <f>IF(A1107="","",VLOOKUP(A1107,Sheet2!$H$2:$M$74,6,FALSE))</f>
        <v/>
      </c>
      <c r="G1107" t="str">
        <f t="shared" si="86"/>
        <v/>
      </c>
      <c r="H1107" t="str">
        <f t="shared" si="87"/>
        <v/>
      </c>
      <c r="I1107" t="str">
        <f t="shared" si="88"/>
        <v/>
      </c>
      <c r="J1107" t="str">
        <f t="shared" si="89"/>
        <v/>
      </c>
      <c r="K1107" s="2"/>
      <c r="L1107" s="2"/>
      <c r="M1107" s="2"/>
      <c r="N1107" s="2"/>
      <c r="O1107" s="2"/>
      <c r="P1107" s="11"/>
      <c r="Q1107" s="2"/>
      <c r="R1107" s="2"/>
      <c r="S1107" s="18"/>
      <c r="T1107" s="2"/>
      <c r="U1107" s="2"/>
      <c r="V1107" s="2"/>
      <c r="W1107" s="2"/>
      <c r="X1107" s="2"/>
      <c r="Y1107" t="str">
        <f t="shared" si="85"/>
        <v/>
      </c>
      <c r="AA1107" s="2"/>
      <c r="AB1107" s="2"/>
      <c r="AC1107" s="2"/>
      <c r="AD1107" s="2"/>
      <c r="AE1107" s="2"/>
      <c r="AF1107" s="2"/>
      <c r="AG1107" s="2"/>
      <c r="AH1107" s="2"/>
      <c r="AI1107" s="16" t="s">
        <v>328</v>
      </c>
      <c r="AJ1107" s="19"/>
      <c r="AK1107" s="19"/>
      <c r="AL1107" s="19"/>
      <c r="AM1107" s="19"/>
      <c r="AN1107" s="19"/>
      <c r="AO1107" s="10"/>
      <c r="AP1107" s="10"/>
      <c r="AQ1107" s="10"/>
      <c r="AR1107" s="10"/>
    </row>
    <row r="1108" spans="1:44" customFormat="1" x14ac:dyDescent="0.55000000000000004">
      <c r="A1108" s="2"/>
      <c r="B1108" t="str">
        <f>IF(A1108="","",VLOOKUP(A1108,Sheet2!$H$2:$J$74,2,FALSE))</f>
        <v/>
      </c>
      <c r="C1108" t="str">
        <f>IF(A1108="","",VLOOKUP(A1108,Sheet2!$H$2:$J$74,3,FALSE))</f>
        <v/>
      </c>
      <c r="D1108" t="str">
        <f>IF(A1108="","",VLOOKUP(A1108,Sheet2!$H$2:$M$74,4,FALSE))</f>
        <v/>
      </c>
      <c r="E1108" t="str">
        <f>IF(A1108="","",VLOOKUP(A1108,Sheet2!$H$2:$M$74,5,FALSE))</f>
        <v/>
      </c>
      <c r="F1108" t="str">
        <f>IF(A1108="","",VLOOKUP(A1108,Sheet2!$H$2:$M$74,6,FALSE))</f>
        <v/>
      </c>
      <c r="G1108" t="str">
        <f t="shared" si="86"/>
        <v/>
      </c>
      <c r="H1108" t="str">
        <f t="shared" si="87"/>
        <v/>
      </c>
      <c r="I1108" t="str">
        <f t="shared" si="88"/>
        <v/>
      </c>
      <c r="J1108" t="str">
        <f t="shared" si="89"/>
        <v/>
      </c>
      <c r="K1108" s="2"/>
      <c r="L1108" s="2"/>
      <c r="M1108" s="2"/>
      <c r="N1108" s="2"/>
      <c r="O1108" s="2"/>
      <c r="P1108" s="11"/>
      <c r="Q1108" s="2"/>
      <c r="R1108" s="2"/>
      <c r="S1108" s="18"/>
      <c r="T1108" s="2"/>
      <c r="U1108" s="2"/>
      <c r="V1108" s="2"/>
      <c r="W1108" s="2"/>
      <c r="X1108" s="2"/>
      <c r="Y1108" t="str">
        <f t="shared" si="85"/>
        <v/>
      </c>
      <c r="AA1108" s="2"/>
      <c r="AB1108" s="2"/>
      <c r="AC1108" s="2"/>
      <c r="AD1108" s="2"/>
      <c r="AE1108" s="2"/>
      <c r="AF1108" s="2"/>
      <c r="AG1108" s="2"/>
      <c r="AH1108" s="2"/>
      <c r="AI1108" s="16" t="s">
        <v>328</v>
      </c>
      <c r="AJ1108" s="19"/>
      <c r="AK1108" s="19"/>
      <c r="AL1108" s="19"/>
      <c r="AM1108" s="19"/>
      <c r="AN1108" s="19"/>
      <c r="AO1108" s="10"/>
      <c r="AP1108" s="10"/>
      <c r="AQ1108" s="10"/>
      <c r="AR1108" s="10"/>
    </row>
    <row r="1109" spans="1:44" customFormat="1" x14ac:dyDescent="0.55000000000000004">
      <c r="A1109" s="2"/>
      <c r="B1109" t="str">
        <f>IF(A1109="","",VLOOKUP(A1109,Sheet2!$H$2:$J$74,2,FALSE))</f>
        <v/>
      </c>
      <c r="C1109" t="str">
        <f>IF(A1109="","",VLOOKUP(A1109,Sheet2!$H$2:$J$74,3,FALSE))</f>
        <v/>
      </c>
      <c r="D1109" t="str">
        <f>IF(A1109="","",VLOOKUP(A1109,Sheet2!$H$2:$M$74,4,FALSE))</f>
        <v/>
      </c>
      <c r="E1109" t="str">
        <f>IF(A1109="","",VLOOKUP(A1109,Sheet2!$H$2:$M$74,5,FALSE))</f>
        <v/>
      </c>
      <c r="F1109" t="str">
        <f>IF(A1109="","",VLOOKUP(A1109,Sheet2!$H$2:$M$74,6,FALSE))</f>
        <v/>
      </c>
      <c r="G1109" t="str">
        <f t="shared" si="86"/>
        <v/>
      </c>
      <c r="H1109" t="str">
        <f t="shared" si="87"/>
        <v/>
      </c>
      <c r="I1109" t="str">
        <f t="shared" si="88"/>
        <v/>
      </c>
      <c r="J1109" t="str">
        <f t="shared" si="89"/>
        <v/>
      </c>
      <c r="K1109" s="2"/>
      <c r="L1109" s="2"/>
      <c r="M1109" s="2"/>
      <c r="N1109" s="2"/>
      <c r="O1109" s="2"/>
      <c r="P1109" s="11"/>
      <c r="Q1109" s="2"/>
      <c r="R1109" s="2"/>
      <c r="S1109" s="18"/>
      <c r="T1109" s="2"/>
      <c r="U1109" s="2"/>
      <c r="V1109" s="2"/>
      <c r="W1109" s="2"/>
      <c r="X1109" s="2"/>
      <c r="Y1109" t="str">
        <f t="shared" si="85"/>
        <v/>
      </c>
      <c r="AA1109" s="2"/>
      <c r="AB1109" s="2"/>
      <c r="AC1109" s="2"/>
      <c r="AD1109" s="2"/>
      <c r="AE1109" s="2"/>
      <c r="AF1109" s="2"/>
      <c r="AG1109" s="2"/>
      <c r="AH1109" s="2"/>
      <c r="AI1109" s="16" t="s">
        <v>328</v>
      </c>
      <c r="AJ1109" s="19"/>
      <c r="AK1109" s="19"/>
      <c r="AL1109" s="19"/>
      <c r="AM1109" s="19"/>
      <c r="AN1109" s="19"/>
      <c r="AO1109" s="10"/>
      <c r="AP1109" s="10"/>
      <c r="AQ1109" s="10"/>
      <c r="AR1109" s="10"/>
    </row>
    <row r="1110" spans="1:44" customFormat="1" x14ac:dyDescent="0.55000000000000004">
      <c r="A1110" s="2"/>
      <c r="B1110" t="str">
        <f>IF(A1110="","",VLOOKUP(A1110,Sheet2!$H$2:$J$74,2,FALSE))</f>
        <v/>
      </c>
      <c r="C1110" t="str">
        <f>IF(A1110="","",VLOOKUP(A1110,Sheet2!$H$2:$J$74,3,FALSE))</f>
        <v/>
      </c>
      <c r="D1110" t="str">
        <f>IF(A1110="","",VLOOKUP(A1110,Sheet2!$H$2:$M$74,4,FALSE))</f>
        <v/>
      </c>
      <c r="E1110" t="str">
        <f>IF(A1110="","",VLOOKUP(A1110,Sheet2!$H$2:$M$74,5,FALSE))</f>
        <v/>
      </c>
      <c r="F1110" t="str">
        <f>IF(A1110="","",VLOOKUP(A1110,Sheet2!$H$2:$M$74,6,FALSE))</f>
        <v/>
      </c>
      <c r="G1110" t="str">
        <f t="shared" si="86"/>
        <v/>
      </c>
      <c r="H1110" t="str">
        <f t="shared" si="87"/>
        <v/>
      </c>
      <c r="I1110" t="str">
        <f t="shared" si="88"/>
        <v/>
      </c>
      <c r="J1110" t="str">
        <f t="shared" si="89"/>
        <v/>
      </c>
      <c r="K1110" s="2"/>
      <c r="L1110" s="2"/>
      <c r="M1110" s="2"/>
      <c r="N1110" s="2"/>
      <c r="O1110" s="2"/>
      <c r="P1110" s="11"/>
      <c r="Q1110" s="2"/>
      <c r="R1110" s="2"/>
      <c r="S1110" s="18"/>
      <c r="T1110" s="2"/>
      <c r="U1110" s="2"/>
      <c r="V1110" s="2"/>
      <c r="W1110" s="2"/>
      <c r="X1110" s="2"/>
      <c r="Y1110" t="str">
        <f t="shared" si="85"/>
        <v/>
      </c>
      <c r="AA1110" s="2"/>
      <c r="AB1110" s="2"/>
      <c r="AC1110" s="2"/>
      <c r="AD1110" s="2"/>
      <c r="AE1110" s="2"/>
      <c r="AF1110" s="2"/>
      <c r="AG1110" s="2"/>
      <c r="AH1110" s="2"/>
      <c r="AI1110" s="16" t="s">
        <v>328</v>
      </c>
      <c r="AJ1110" s="19"/>
      <c r="AK1110" s="19"/>
      <c r="AL1110" s="19"/>
      <c r="AM1110" s="19"/>
      <c r="AN1110" s="19"/>
      <c r="AO1110" s="10"/>
      <c r="AP1110" s="10"/>
      <c r="AQ1110" s="10"/>
      <c r="AR1110" s="10"/>
    </row>
    <row r="1111" spans="1:44" customFormat="1" x14ac:dyDescent="0.55000000000000004">
      <c r="A1111" s="2"/>
      <c r="B1111" t="str">
        <f>IF(A1111="","",VLOOKUP(A1111,Sheet2!$H$2:$J$74,2,FALSE))</f>
        <v/>
      </c>
      <c r="C1111" t="str">
        <f>IF(A1111="","",VLOOKUP(A1111,Sheet2!$H$2:$J$74,3,FALSE))</f>
        <v/>
      </c>
      <c r="D1111" t="str">
        <f>IF(A1111="","",VLOOKUP(A1111,Sheet2!$H$2:$M$74,4,FALSE))</f>
        <v/>
      </c>
      <c r="E1111" t="str">
        <f>IF(A1111="","",VLOOKUP(A1111,Sheet2!$H$2:$M$74,5,FALSE))</f>
        <v/>
      </c>
      <c r="F1111" t="str">
        <f>IF(A1111="","",VLOOKUP(A1111,Sheet2!$H$2:$M$74,6,FALSE))</f>
        <v/>
      </c>
      <c r="G1111" t="str">
        <f t="shared" si="86"/>
        <v/>
      </c>
      <c r="H1111" t="str">
        <f t="shared" si="87"/>
        <v/>
      </c>
      <c r="I1111" t="str">
        <f t="shared" si="88"/>
        <v/>
      </c>
      <c r="J1111" t="str">
        <f t="shared" si="89"/>
        <v/>
      </c>
      <c r="K1111" s="2"/>
      <c r="L1111" s="2"/>
      <c r="M1111" s="2"/>
      <c r="N1111" s="2"/>
      <c r="O1111" s="2"/>
      <c r="P1111" s="11"/>
      <c r="Q1111" s="2"/>
      <c r="R1111" s="2"/>
      <c r="S1111" s="18"/>
      <c r="T1111" s="2"/>
      <c r="U1111" s="2"/>
      <c r="V1111" s="2"/>
      <c r="W1111" s="2"/>
      <c r="X1111" s="2"/>
      <c r="Y1111" t="str">
        <f t="shared" si="85"/>
        <v/>
      </c>
      <c r="AA1111" s="2"/>
      <c r="AB1111" s="2"/>
      <c r="AC1111" s="2"/>
      <c r="AD1111" s="2"/>
      <c r="AE1111" s="2"/>
      <c r="AF1111" s="2"/>
      <c r="AG1111" s="2"/>
      <c r="AH1111" s="2"/>
      <c r="AI1111" s="16" t="s">
        <v>328</v>
      </c>
      <c r="AJ1111" s="19"/>
      <c r="AK1111" s="19"/>
      <c r="AL1111" s="19"/>
      <c r="AM1111" s="19"/>
      <c r="AN1111" s="19"/>
      <c r="AO1111" s="10"/>
      <c r="AP1111" s="10"/>
      <c r="AQ1111" s="10"/>
      <c r="AR1111" s="10"/>
    </row>
    <row r="1112" spans="1:44" customFormat="1" x14ac:dyDescent="0.55000000000000004">
      <c r="A1112" s="2"/>
      <c r="B1112" t="str">
        <f>IF(A1112="","",VLOOKUP(A1112,Sheet2!$H$2:$J$74,2,FALSE))</f>
        <v/>
      </c>
      <c r="C1112" t="str">
        <f>IF(A1112="","",VLOOKUP(A1112,Sheet2!$H$2:$J$74,3,FALSE))</f>
        <v/>
      </c>
      <c r="D1112" t="str">
        <f>IF(A1112="","",VLOOKUP(A1112,Sheet2!$H$2:$M$74,4,FALSE))</f>
        <v/>
      </c>
      <c r="E1112" t="str">
        <f>IF(A1112="","",VLOOKUP(A1112,Sheet2!$H$2:$M$74,5,FALSE))</f>
        <v/>
      </c>
      <c r="F1112" t="str">
        <f>IF(A1112="","",VLOOKUP(A1112,Sheet2!$H$2:$M$74,6,FALSE))</f>
        <v/>
      </c>
      <c r="G1112" t="str">
        <f t="shared" si="86"/>
        <v/>
      </c>
      <c r="H1112" t="str">
        <f t="shared" si="87"/>
        <v/>
      </c>
      <c r="I1112" t="str">
        <f t="shared" si="88"/>
        <v/>
      </c>
      <c r="J1112" t="str">
        <f t="shared" si="89"/>
        <v/>
      </c>
      <c r="K1112" s="2"/>
      <c r="L1112" s="2"/>
      <c r="M1112" s="2"/>
      <c r="N1112" s="2"/>
      <c r="O1112" s="2"/>
      <c r="P1112" s="11"/>
      <c r="Q1112" s="2"/>
      <c r="R1112" s="2"/>
      <c r="S1112" s="18"/>
      <c r="T1112" s="2"/>
      <c r="U1112" s="2"/>
      <c r="V1112" s="2"/>
      <c r="W1112" s="2"/>
      <c r="X1112" s="2"/>
      <c r="Y1112" t="str">
        <f t="shared" si="85"/>
        <v/>
      </c>
      <c r="AA1112" s="2"/>
      <c r="AB1112" s="2"/>
      <c r="AC1112" s="2"/>
      <c r="AD1112" s="2"/>
      <c r="AE1112" s="2"/>
      <c r="AF1112" s="2"/>
      <c r="AG1112" s="2"/>
      <c r="AH1112" s="2"/>
      <c r="AI1112" s="16" t="s">
        <v>328</v>
      </c>
      <c r="AJ1112" s="19"/>
      <c r="AK1112" s="19"/>
      <c r="AL1112" s="19"/>
      <c r="AM1112" s="19"/>
      <c r="AN1112" s="19"/>
      <c r="AO1112" s="10"/>
      <c r="AP1112" s="10"/>
      <c r="AQ1112" s="10"/>
      <c r="AR1112" s="10"/>
    </row>
    <row r="1113" spans="1:44" customFormat="1" x14ac:dyDescent="0.55000000000000004">
      <c r="A1113" s="2"/>
      <c r="B1113" t="str">
        <f>IF(A1113="","",VLOOKUP(A1113,Sheet2!$H$2:$J$74,2,FALSE))</f>
        <v/>
      </c>
      <c r="C1113" t="str">
        <f>IF(A1113="","",VLOOKUP(A1113,Sheet2!$H$2:$J$74,3,FALSE))</f>
        <v/>
      </c>
      <c r="D1113" t="str">
        <f>IF(A1113="","",VLOOKUP(A1113,Sheet2!$H$2:$M$74,4,FALSE))</f>
        <v/>
      </c>
      <c r="E1113" t="str">
        <f>IF(A1113="","",VLOOKUP(A1113,Sheet2!$H$2:$M$74,5,FALSE))</f>
        <v/>
      </c>
      <c r="F1113" t="str">
        <f>IF(A1113="","",VLOOKUP(A1113,Sheet2!$H$2:$M$74,6,FALSE))</f>
        <v/>
      </c>
      <c r="G1113" t="str">
        <f t="shared" si="86"/>
        <v/>
      </c>
      <c r="H1113" t="str">
        <f t="shared" si="87"/>
        <v/>
      </c>
      <c r="I1113" t="str">
        <f t="shared" si="88"/>
        <v/>
      </c>
      <c r="J1113" t="str">
        <f t="shared" si="89"/>
        <v/>
      </c>
      <c r="K1113" s="2"/>
      <c r="L1113" s="2"/>
      <c r="M1113" s="2"/>
      <c r="N1113" s="2"/>
      <c r="O1113" s="2"/>
      <c r="P1113" s="11"/>
      <c r="Q1113" s="2"/>
      <c r="R1113" s="2"/>
      <c r="S1113" s="18"/>
      <c r="T1113" s="2"/>
      <c r="U1113" s="2"/>
      <c r="V1113" s="2"/>
      <c r="W1113" s="2"/>
      <c r="X1113" s="2"/>
      <c r="Y1113" t="str">
        <f t="shared" si="85"/>
        <v/>
      </c>
      <c r="AA1113" s="2"/>
      <c r="AB1113" s="2"/>
      <c r="AC1113" s="2"/>
      <c r="AD1113" s="2"/>
      <c r="AE1113" s="2"/>
      <c r="AF1113" s="2"/>
      <c r="AG1113" s="2"/>
      <c r="AH1113" s="2"/>
      <c r="AI1113" s="16" t="s">
        <v>328</v>
      </c>
      <c r="AJ1113" s="19"/>
      <c r="AK1113" s="19"/>
      <c r="AL1113" s="19"/>
      <c r="AM1113" s="19"/>
      <c r="AN1113" s="19"/>
      <c r="AO1113" s="10"/>
      <c r="AP1113" s="10"/>
      <c r="AQ1113" s="10"/>
      <c r="AR1113" s="10"/>
    </row>
    <row r="1114" spans="1:44" customFormat="1" x14ac:dyDescent="0.55000000000000004">
      <c r="A1114" s="2"/>
      <c r="B1114" t="str">
        <f>IF(A1114="","",VLOOKUP(A1114,Sheet2!$H$2:$J$74,2,FALSE))</f>
        <v/>
      </c>
      <c r="C1114" t="str">
        <f>IF(A1114="","",VLOOKUP(A1114,Sheet2!$H$2:$J$74,3,FALSE))</f>
        <v/>
      </c>
      <c r="D1114" t="str">
        <f>IF(A1114="","",VLOOKUP(A1114,Sheet2!$H$2:$M$74,4,FALSE))</f>
        <v/>
      </c>
      <c r="E1114" t="str">
        <f>IF(A1114="","",VLOOKUP(A1114,Sheet2!$H$2:$M$74,5,FALSE))</f>
        <v/>
      </c>
      <c r="F1114" t="str">
        <f>IF(A1114="","",VLOOKUP(A1114,Sheet2!$H$2:$M$74,6,FALSE))</f>
        <v/>
      </c>
      <c r="G1114" t="str">
        <f t="shared" si="86"/>
        <v/>
      </c>
      <c r="H1114" t="str">
        <f t="shared" si="87"/>
        <v/>
      </c>
      <c r="I1114" t="str">
        <f t="shared" si="88"/>
        <v/>
      </c>
      <c r="J1114" t="str">
        <f t="shared" si="89"/>
        <v/>
      </c>
      <c r="K1114" s="2"/>
      <c r="L1114" s="2"/>
      <c r="M1114" s="2"/>
      <c r="N1114" s="2"/>
      <c r="O1114" s="2"/>
      <c r="P1114" s="11"/>
      <c r="Q1114" s="2"/>
      <c r="R1114" s="2"/>
      <c r="S1114" s="18"/>
      <c r="T1114" s="2"/>
      <c r="U1114" s="2"/>
      <c r="V1114" s="2"/>
      <c r="W1114" s="2"/>
      <c r="X1114" s="2"/>
      <c r="Y1114" t="str">
        <f t="shared" si="85"/>
        <v/>
      </c>
      <c r="AA1114" s="2"/>
      <c r="AB1114" s="2"/>
      <c r="AC1114" s="2"/>
      <c r="AD1114" s="2"/>
      <c r="AE1114" s="2"/>
      <c r="AF1114" s="2"/>
      <c r="AG1114" s="2"/>
      <c r="AH1114" s="2"/>
      <c r="AI1114" s="16" t="s">
        <v>328</v>
      </c>
      <c r="AJ1114" s="19"/>
      <c r="AK1114" s="19"/>
      <c r="AL1114" s="19"/>
      <c r="AM1114" s="19"/>
      <c r="AN1114" s="19"/>
      <c r="AO1114" s="10"/>
      <c r="AP1114" s="10"/>
      <c r="AQ1114" s="10"/>
      <c r="AR1114" s="10"/>
    </row>
    <row r="1115" spans="1:44" customFormat="1" x14ac:dyDescent="0.55000000000000004">
      <c r="A1115" s="2"/>
      <c r="B1115" t="str">
        <f>IF(A1115="","",VLOOKUP(A1115,Sheet2!$H$2:$J$74,2,FALSE))</f>
        <v/>
      </c>
      <c r="C1115" t="str">
        <f>IF(A1115="","",VLOOKUP(A1115,Sheet2!$H$2:$J$74,3,FALSE))</f>
        <v/>
      </c>
      <c r="D1115" t="str">
        <f>IF(A1115="","",VLOOKUP(A1115,Sheet2!$H$2:$M$74,4,FALSE))</f>
        <v/>
      </c>
      <c r="E1115" t="str">
        <f>IF(A1115="","",VLOOKUP(A1115,Sheet2!$H$2:$M$74,5,FALSE))</f>
        <v/>
      </c>
      <c r="F1115" t="str">
        <f>IF(A1115="","",VLOOKUP(A1115,Sheet2!$H$2:$M$74,6,FALSE))</f>
        <v/>
      </c>
      <c r="G1115" t="str">
        <f t="shared" si="86"/>
        <v/>
      </c>
      <c r="H1115" t="str">
        <f t="shared" si="87"/>
        <v/>
      </c>
      <c r="I1115" t="str">
        <f t="shared" si="88"/>
        <v/>
      </c>
      <c r="J1115" t="str">
        <f t="shared" si="89"/>
        <v/>
      </c>
      <c r="K1115" s="2"/>
      <c r="L1115" s="2"/>
      <c r="M1115" s="2"/>
      <c r="N1115" s="2"/>
      <c r="O1115" s="2"/>
      <c r="P1115" s="11"/>
      <c r="Q1115" s="2"/>
      <c r="R1115" s="2"/>
      <c r="S1115" s="18"/>
      <c r="T1115" s="2"/>
      <c r="U1115" s="2"/>
      <c r="V1115" s="2"/>
      <c r="W1115" s="2"/>
      <c r="X1115" s="2"/>
      <c r="Y1115" t="str">
        <f t="shared" si="85"/>
        <v/>
      </c>
      <c r="AA1115" s="2"/>
      <c r="AB1115" s="2"/>
      <c r="AC1115" s="2"/>
      <c r="AD1115" s="2"/>
      <c r="AE1115" s="2"/>
      <c r="AF1115" s="2"/>
      <c r="AG1115" s="2"/>
      <c r="AH1115" s="2"/>
      <c r="AI1115" s="16" t="s">
        <v>328</v>
      </c>
      <c r="AJ1115" s="19"/>
      <c r="AK1115" s="19"/>
      <c r="AL1115" s="19"/>
      <c r="AM1115" s="19"/>
      <c r="AN1115" s="19"/>
      <c r="AO1115" s="10"/>
      <c r="AP1115" s="10"/>
      <c r="AQ1115" s="10"/>
      <c r="AR1115" s="10"/>
    </row>
    <row r="1116" spans="1:44" customFormat="1" x14ac:dyDescent="0.55000000000000004">
      <c r="A1116" s="2"/>
      <c r="B1116" t="str">
        <f>IF(A1116="","",VLOOKUP(A1116,Sheet2!$H$2:$J$74,2,FALSE))</f>
        <v/>
      </c>
      <c r="C1116" t="str">
        <f>IF(A1116="","",VLOOKUP(A1116,Sheet2!$H$2:$J$74,3,FALSE))</f>
        <v/>
      </c>
      <c r="D1116" t="str">
        <f>IF(A1116="","",VLOOKUP(A1116,Sheet2!$H$2:$M$74,4,FALSE))</f>
        <v/>
      </c>
      <c r="E1116" t="str">
        <f>IF(A1116="","",VLOOKUP(A1116,Sheet2!$H$2:$M$74,5,FALSE))</f>
        <v/>
      </c>
      <c r="F1116" t="str">
        <f>IF(A1116="","",VLOOKUP(A1116,Sheet2!$H$2:$M$74,6,FALSE))</f>
        <v/>
      </c>
      <c r="G1116" t="str">
        <f t="shared" si="86"/>
        <v/>
      </c>
      <c r="H1116" t="str">
        <f t="shared" si="87"/>
        <v/>
      </c>
      <c r="I1116" t="str">
        <f t="shared" si="88"/>
        <v/>
      </c>
      <c r="J1116" t="str">
        <f t="shared" si="89"/>
        <v/>
      </c>
      <c r="K1116" s="2"/>
      <c r="L1116" s="2"/>
      <c r="M1116" s="2"/>
      <c r="N1116" s="2"/>
      <c r="O1116" s="2"/>
      <c r="P1116" s="11"/>
      <c r="Q1116" s="2"/>
      <c r="R1116" s="2"/>
      <c r="S1116" s="18"/>
      <c r="T1116" s="2"/>
      <c r="U1116" s="2"/>
      <c r="V1116" s="2"/>
      <c r="W1116" s="2"/>
      <c r="X1116" s="2"/>
      <c r="Y1116" t="str">
        <f t="shared" si="85"/>
        <v/>
      </c>
      <c r="AA1116" s="2"/>
      <c r="AB1116" s="2"/>
      <c r="AC1116" s="2"/>
      <c r="AD1116" s="2"/>
      <c r="AE1116" s="2"/>
      <c r="AF1116" s="2"/>
      <c r="AG1116" s="2"/>
      <c r="AH1116" s="2"/>
      <c r="AI1116" s="16" t="s">
        <v>328</v>
      </c>
      <c r="AJ1116" s="19"/>
      <c r="AK1116" s="19"/>
      <c r="AL1116" s="19"/>
      <c r="AM1116" s="19"/>
      <c r="AN1116" s="19"/>
      <c r="AO1116" s="10"/>
      <c r="AP1116" s="10"/>
      <c r="AQ1116" s="10"/>
      <c r="AR1116" s="10"/>
    </row>
    <row r="1117" spans="1:44" customFormat="1" x14ac:dyDescent="0.55000000000000004">
      <c r="A1117" s="2"/>
      <c r="B1117" t="str">
        <f>IF(A1117="","",VLOOKUP(A1117,Sheet2!$H$2:$J$74,2,FALSE))</f>
        <v/>
      </c>
      <c r="C1117" t="str">
        <f>IF(A1117="","",VLOOKUP(A1117,Sheet2!$H$2:$J$74,3,FALSE))</f>
        <v/>
      </c>
      <c r="D1117" t="str">
        <f>IF(A1117="","",VLOOKUP(A1117,Sheet2!$H$2:$M$74,4,FALSE))</f>
        <v/>
      </c>
      <c r="E1117" t="str">
        <f>IF(A1117="","",VLOOKUP(A1117,Sheet2!$H$2:$M$74,5,FALSE))</f>
        <v/>
      </c>
      <c r="F1117" t="str">
        <f>IF(A1117="","",VLOOKUP(A1117,Sheet2!$H$2:$M$74,6,FALSE))</f>
        <v/>
      </c>
      <c r="G1117" t="str">
        <f t="shared" si="86"/>
        <v/>
      </c>
      <c r="H1117" t="str">
        <f t="shared" si="87"/>
        <v/>
      </c>
      <c r="I1117" t="str">
        <f t="shared" si="88"/>
        <v/>
      </c>
      <c r="J1117" t="str">
        <f t="shared" si="89"/>
        <v/>
      </c>
      <c r="K1117" s="2"/>
      <c r="L1117" s="2"/>
      <c r="M1117" s="2"/>
      <c r="N1117" s="2"/>
      <c r="O1117" s="2"/>
      <c r="P1117" s="11"/>
      <c r="Q1117" s="2"/>
      <c r="R1117" s="2"/>
      <c r="S1117" s="18"/>
      <c r="T1117" s="2"/>
      <c r="U1117" s="2"/>
      <c r="V1117" s="2"/>
      <c r="W1117" s="2"/>
      <c r="X1117" s="2"/>
      <c r="Y1117" t="str">
        <f t="shared" si="85"/>
        <v/>
      </c>
      <c r="AA1117" s="2"/>
      <c r="AB1117" s="2"/>
      <c r="AC1117" s="2"/>
      <c r="AD1117" s="2"/>
      <c r="AE1117" s="2"/>
      <c r="AF1117" s="2"/>
      <c r="AG1117" s="2"/>
      <c r="AH1117" s="2"/>
      <c r="AI1117" s="16" t="s">
        <v>328</v>
      </c>
      <c r="AJ1117" s="19"/>
      <c r="AK1117" s="19"/>
      <c r="AL1117" s="19"/>
      <c r="AM1117" s="19"/>
      <c r="AN1117" s="19"/>
      <c r="AO1117" s="10"/>
      <c r="AP1117" s="10"/>
      <c r="AQ1117" s="10"/>
      <c r="AR1117" s="10"/>
    </row>
    <row r="1118" spans="1:44" customFormat="1" x14ac:dyDescent="0.55000000000000004">
      <c r="A1118" s="2"/>
      <c r="B1118" t="str">
        <f>IF(A1118="","",VLOOKUP(A1118,Sheet2!$H$2:$J$74,2,FALSE))</f>
        <v/>
      </c>
      <c r="C1118" t="str">
        <f>IF(A1118="","",VLOOKUP(A1118,Sheet2!$H$2:$J$74,3,FALSE))</f>
        <v/>
      </c>
      <c r="D1118" t="str">
        <f>IF(A1118="","",VLOOKUP(A1118,Sheet2!$H$2:$M$74,4,FALSE))</f>
        <v/>
      </c>
      <c r="E1118" t="str">
        <f>IF(A1118="","",VLOOKUP(A1118,Sheet2!$H$2:$M$74,5,FALSE))</f>
        <v/>
      </c>
      <c r="F1118" t="str">
        <f>IF(A1118="","",VLOOKUP(A1118,Sheet2!$H$2:$M$74,6,FALSE))</f>
        <v/>
      </c>
      <c r="G1118" t="str">
        <f t="shared" si="86"/>
        <v/>
      </c>
      <c r="H1118" t="str">
        <f t="shared" si="87"/>
        <v/>
      </c>
      <c r="I1118" t="str">
        <f t="shared" si="88"/>
        <v/>
      </c>
      <c r="J1118" t="str">
        <f t="shared" si="89"/>
        <v/>
      </c>
      <c r="K1118" s="2"/>
      <c r="L1118" s="2"/>
      <c r="M1118" s="2"/>
      <c r="N1118" s="2"/>
      <c r="O1118" s="2"/>
      <c r="P1118" s="11"/>
      <c r="Q1118" s="2"/>
      <c r="R1118" s="2"/>
      <c r="S1118" s="18"/>
      <c r="T1118" s="2"/>
      <c r="U1118" s="2"/>
      <c r="V1118" s="2"/>
      <c r="W1118" s="2"/>
      <c r="X1118" s="2"/>
      <c r="Y1118" t="str">
        <f t="shared" si="85"/>
        <v/>
      </c>
      <c r="AA1118" s="2"/>
      <c r="AB1118" s="2"/>
      <c r="AC1118" s="2"/>
      <c r="AD1118" s="2"/>
      <c r="AE1118" s="2"/>
      <c r="AF1118" s="2"/>
      <c r="AG1118" s="2"/>
      <c r="AH1118" s="2"/>
      <c r="AI1118" s="16" t="s">
        <v>328</v>
      </c>
      <c r="AJ1118" s="19"/>
      <c r="AK1118" s="19"/>
      <c r="AL1118" s="19"/>
      <c r="AM1118" s="19"/>
      <c r="AN1118" s="19"/>
      <c r="AO1118" s="10"/>
      <c r="AP1118" s="10"/>
      <c r="AQ1118" s="10"/>
      <c r="AR1118" s="10"/>
    </row>
    <row r="1119" spans="1:44" customFormat="1" x14ac:dyDescent="0.55000000000000004">
      <c r="A1119" s="2"/>
      <c r="B1119" t="str">
        <f>IF(A1119="","",VLOOKUP(A1119,Sheet2!$H$2:$J$74,2,FALSE))</f>
        <v/>
      </c>
      <c r="C1119" t="str">
        <f>IF(A1119="","",VLOOKUP(A1119,Sheet2!$H$2:$J$74,3,FALSE))</f>
        <v/>
      </c>
      <c r="D1119" t="str">
        <f>IF(A1119="","",VLOOKUP(A1119,Sheet2!$H$2:$M$74,4,FALSE))</f>
        <v/>
      </c>
      <c r="E1119" t="str">
        <f>IF(A1119="","",VLOOKUP(A1119,Sheet2!$H$2:$M$74,5,FALSE))</f>
        <v/>
      </c>
      <c r="F1119" t="str">
        <f>IF(A1119="","",VLOOKUP(A1119,Sheet2!$H$2:$M$74,6,FALSE))</f>
        <v/>
      </c>
      <c r="G1119" t="str">
        <f t="shared" si="86"/>
        <v/>
      </c>
      <c r="H1119" t="str">
        <f t="shared" si="87"/>
        <v/>
      </c>
      <c r="I1119" t="str">
        <f t="shared" si="88"/>
        <v/>
      </c>
      <c r="J1119" t="str">
        <f t="shared" si="89"/>
        <v/>
      </c>
      <c r="K1119" s="2"/>
      <c r="L1119" s="2"/>
      <c r="M1119" s="2"/>
      <c r="N1119" s="2"/>
      <c r="O1119" s="2"/>
      <c r="P1119" s="11"/>
      <c r="Q1119" s="2"/>
      <c r="R1119" s="2"/>
      <c r="S1119" s="18"/>
      <c r="T1119" s="2"/>
      <c r="U1119" s="2"/>
      <c r="V1119" s="2"/>
      <c r="W1119" s="2"/>
      <c r="X1119" s="2"/>
      <c r="Y1119" t="str">
        <f t="shared" si="85"/>
        <v/>
      </c>
      <c r="AA1119" s="2"/>
      <c r="AB1119" s="2"/>
      <c r="AC1119" s="2"/>
      <c r="AD1119" s="2"/>
      <c r="AE1119" s="2"/>
      <c r="AF1119" s="2"/>
      <c r="AG1119" s="2"/>
      <c r="AH1119" s="2"/>
      <c r="AI1119" s="16" t="s">
        <v>328</v>
      </c>
      <c r="AJ1119" s="19"/>
      <c r="AK1119" s="19"/>
      <c r="AL1119" s="19"/>
      <c r="AM1119" s="19"/>
      <c r="AN1119" s="19"/>
      <c r="AO1119" s="10"/>
      <c r="AP1119" s="10"/>
      <c r="AQ1119" s="10"/>
      <c r="AR1119" s="10"/>
    </row>
    <row r="1120" spans="1:44" customFormat="1" x14ac:dyDescent="0.55000000000000004">
      <c r="A1120" s="2"/>
      <c r="B1120" t="str">
        <f>IF(A1120="","",VLOOKUP(A1120,Sheet2!$H$2:$J$74,2,FALSE))</f>
        <v/>
      </c>
      <c r="C1120" t="str">
        <f>IF(A1120="","",VLOOKUP(A1120,Sheet2!$H$2:$J$74,3,FALSE))</f>
        <v/>
      </c>
      <c r="D1120" t="str">
        <f>IF(A1120="","",VLOOKUP(A1120,Sheet2!$H$2:$M$74,4,FALSE))</f>
        <v/>
      </c>
      <c r="E1120" t="str">
        <f>IF(A1120="","",VLOOKUP(A1120,Sheet2!$H$2:$M$74,5,FALSE))</f>
        <v/>
      </c>
      <c r="F1120" t="str">
        <f>IF(A1120="","",VLOOKUP(A1120,Sheet2!$H$2:$M$74,6,FALSE))</f>
        <v/>
      </c>
      <c r="G1120" t="str">
        <f t="shared" si="86"/>
        <v/>
      </c>
      <c r="H1120" t="str">
        <f t="shared" si="87"/>
        <v/>
      </c>
      <c r="I1120" t="str">
        <f t="shared" si="88"/>
        <v/>
      </c>
      <c r="J1120" t="str">
        <f t="shared" si="89"/>
        <v/>
      </c>
      <c r="K1120" s="2"/>
      <c r="L1120" s="2"/>
      <c r="M1120" s="2"/>
      <c r="N1120" s="2"/>
      <c r="O1120" s="2"/>
      <c r="P1120" s="11"/>
      <c r="Q1120" s="2"/>
      <c r="R1120" s="2"/>
      <c r="S1120" s="18"/>
      <c r="T1120" s="2"/>
      <c r="U1120" s="2"/>
      <c r="V1120" s="2"/>
      <c r="W1120" s="2"/>
      <c r="X1120" s="2"/>
      <c r="Y1120" t="str">
        <f t="shared" si="85"/>
        <v/>
      </c>
      <c r="AA1120" s="2"/>
      <c r="AB1120" s="2"/>
      <c r="AC1120" s="2"/>
      <c r="AD1120" s="2"/>
      <c r="AE1120" s="2"/>
      <c r="AF1120" s="2"/>
      <c r="AG1120" s="2"/>
      <c r="AH1120" s="2"/>
      <c r="AI1120" s="16" t="s">
        <v>328</v>
      </c>
      <c r="AJ1120" s="19"/>
      <c r="AK1120" s="19"/>
      <c r="AL1120" s="19"/>
      <c r="AM1120" s="19"/>
      <c r="AN1120" s="19"/>
      <c r="AO1120" s="10"/>
      <c r="AP1120" s="10"/>
      <c r="AQ1120" s="10"/>
      <c r="AR1120" s="10"/>
    </row>
    <row r="1121" spans="1:44" customFormat="1" x14ac:dyDescent="0.55000000000000004">
      <c r="A1121" s="2"/>
      <c r="B1121" t="str">
        <f>IF(A1121="","",VLOOKUP(A1121,Sheet2!$H$2:$J$74,2,FALSE))</f>
        <v/>
      </c>
      <c r="C1121" t="str">
        <f>IF(A1121="","",VLOOKUP(A1121,Sheet2!$H$2:$J$74,3,FALSE))</f>
        <v/>
      </c>
      <c r="D1121" t="str">
        <f>IF(A1121="","",VLOOKUP(A1121,Sheet2!$H$2:$M$74,4,FALSE))</f>
        <v/>
      </c>
      <c r="E1121" t="str">
        <f>IF(A1121="","",VLOOKUP(A1121,Sheet2!$H$2:$M$74,5,FALSE))</f>
        <v/>
      </c>
      <c r="F1121" t="str">
        <f>IF(A1121="","",VLOOKUP(A1121,Sheet2!$H$2:$M$74,6,FALSE))</f>
        <v/>
      </c>
      <c r="G1121" t="str">
        <f t="shared" si="86"/>
        <v/>
      </c>
      <c r="H1121" t="str">
        <f t="shared" si="87"/>
        <v/>
      </c>
      <c r="I1121" t="str">
        <f t="shared" si="88"/>
        <v/>
      </c>
      <c r="J1121" t="str">
        <f t="shared" si="89"/>
        <v/>
      </c>
      <c r="K1121" s="2"/>
      <c r="L1121" s="2"/>
      <c r="M1121" s="2"/>
      <c r="N1121" s="2"/>
      <c r="O1121" s="2"/>
      <c r="P1121" s="11"/>
      <c r="Q1121" s="2"/>
      <c r="R1121" s="2"/>
      <c r="S1121" s="18"/>
      <c r="T1121" s="2"/>
      <c r="U1121" s="2"/>
      <c r="V1121" s="2"/>
      <c r="W1121" s="2"/>
      <c r="X1121" s="2"/>
      <c r="Y1121" t="str">
        <f t="shared" si="85"/>
        <v/>
      </c>
      <c r="AA1121" s="2"/>
      <c r="AB1121" s="2"/>
      <c r="AC1121" s="2"/>
      <c r="AD1121" s="2"/>
      <c r="AE1121" s="2"/>
      <c r="AF1121" s="2"/>
      <c r="AG1121" s="2"/>
      <c r="AH1121" s="2"/>
      <c r="AI1121" s="16" t="s">
        <v>328</v>
      </c>
      <c r="AJ1121" s="19"/>
      <c r="AK1121" s="19"/>
      <c r="AL1121" s="19"/>
      <c r="AM1121" s="19"/>
      <c r="AN1121" s="19"/>
      <c r="AO1121" s="10"/>
      <c r="AP1121" s="10"/>
      <c r="AQ1121" s="10"/>
      <c r="AR1121" s="10"/>
    </row>
    <row r="1122" spans="1:44" customFormat="1" x14ac:dyDescent="0.55000000000000004">
      <c r="A1122" s="2"/>
      <c r="B1122" t="str">
        <f>IF(A1122="","",VLOOKUP(A1122,Sheet2!$H$2:$J$74,2,FALSE))</f>
        <v/>
      </c>
      <c r="C1122" t="str">
        <f>IF(A1122="","",VLOOKUP(A1122,Sheet2!$H$2:$J$74,3,FALSE))</f>
        <v/>
      </c>
      <c r="D1122" t="str">
        <f>IF(A1122="","",VLOOKUP(A1122,Sheet2!$H$2:$M$74,4,FALSE))</f>
        <v/>
      </c>
      <c r="E1122" t="str">
        <f>IF(A1122="","",VLOOKUP(A1122,Sheet2!$H$2:$M$74,5,FALSE))</f>
        <v/>
      </c>
      <c r="F1122" t="str">
        <f>IF(A1122="","",VLOOKUP(A1122,Sheet2!$H$2:$M$74,6,FALSE))</f>
        <v/>
      </c>
      <c r="G1122" t="str">
        <f t="shared" si="86"/>
        <v/>
      </c>
      <c r="H1122" t="str">
        <f t="shared" si="87"/>
        <v/>
      </c>
      <c r="I1122" t="str">
        <f t="shared" si="88"/>
        <v/>
      </c>
      <c r="J1122" t="str">
        <f t="shared" si="89"/>
        <v/>
      </c>
      <c r="K1122" s="2"/>
      <c r="L1122" s="2"/>
      <c r="M1122" s="2"/>
      <c r="N1122" s="2"/>
      <c r="O1122" s="2"/>
      <c r="P1122" s="11"/>
      <c r="Q1122" s="2"/>
      <c r="R1122" s="2"/>
      <c r="S1122" s="18"/>
      <c r="T1122" s="2"/>
      <c r="U1122" s="2"/>
      <c r="V1122" s="2"/>
      <c r="W1122" s="2"/>
      <c r="X1122" s="2"/>
      <c r="Y1122" t="str">
        <f t="shared" si="85"/>
        <v/>
      </c>
      <c r="AA1122" s="2"/>
      <c r="AB1122" s="2"/>
      <c r="AC1122" s="2"/>
      <c r="AD1122" s="2"/>
      <c r="AE1122" s="2"/>
      <c r="AF1122" s="2"/>
      <c r="AG1122" s="2"/>
      <c r="AH1122" s="2"/>
      <c r="AI1122" s="16" t="s">
        <v>328</v>
      </c>
      <c r="AJ1122" s="19"/>
      <c r="AK1122" s="19"/>
      <c r="AL1122" s="19"/>
      <c r="AM1122" s="19"/>
      <c r="AN1122" s="19"/>
      <c r="AO1122" s="10"/>
      <c r="AP1122" s="10"/>
      <c r="AQ1122" s="10"/>
      <c r="AR1122" s="10"/>
    </row>
    <row r="1123" spans="1:44" customFormat="1" x14ac:dyDescent="0.55000000000000004">
      <c r="A1123" s="2"/>
      <c r="B1123" t="str">
        <f>IF(A1123="","",VLOOKUP(A1123,Sheet2!$H$2:$J$74,2,FALSE))</f>
        <v/>
      </c>
      <c r="C1123" t="str">
        <f>IF(A1123="","",VLOOKUP(A1123,Sheet2!$H$2:$J$74,3,FALSE))</f>
        <v/>
      </c>
      <c r="D1123" t="str">
        <f>IF(A1123="","",VLOOKUP(A1123,Sheet2!$H$2:$M$74,4,FALSE))</f>
        <v/>
      </c>
      <c r="E1123" t="str">
        <f>IF(A1123="","",VLOOKUP(A1123,Sheet2!$H$2:$M$74,5,FALSE))</f>
        <v/>
      </c>
      <c r="F1123" t="str">
        <f>IF(A1123="","",VLOOKUP(A1123,Sheet2!$H$2:$M$74,6,FALSE))</f>
        <v/>
      </c>
      <c r="G1123" t="str">
        <f t="shared" si="86"/>
        <v/>
      </c>
      <c r="H1123" t="str">
        <f t="shared" si="87"/>
        <v/>
      </c>
      <c r="I1123" t="str">
        <f t="shared" si="88"/>
        <v/>
      </c>
      <c r="J1123" t="str">
        <f t="shared" si="89"/>
        <v/>
      </c>
      <c r="K1123" s="2"/>
      <c r="L1123" s="2"/>
      <c r="M1123" s="2"/>
      <c r="N1123" s="2"/>
      <c r="O1123" s="2"/>
      <c r="P1123" s="11"/>
      <c r="Q1123" s="2"/>
      <c r="R1123" s="2"/>
      <c r="S1123" s="18"/>
      <c r="T1123" s="2"/>
      <c r="U1123" s="2"/>
      <c r="V1123" s="2"/>
      <c r="W1123" s="2"/>
      <c r="X1123" s="2"/>
      <c r="Y1123" t="str">
        <f t="shared" si="85"/>
        <v/>
      </c>
      <c r="AA1123" s="2"/>
      <c r="AB1123" s="2"/>
      <c r="AC1123" s="2"/>
      <c r="AD1123" s="2"/>
      <c r="AE1123" s="2"/>
      <c r="AF1123" s="2"/>
      <c r="AG1123" s="2"/>
      <c r="AH1123" s="2"/>
      <c r="AI1123" s="16" t="s">
        <v>328</v>
      </c>
      <c r="AJ1123" s="19"/>
      <c r="AK1123" s="19"/>
      <c r="AL1123" s="19"/>
      <c r="AM1123" s="19"/>
      <c r="AN1123" s="19"/>
      <c r="AO1123" s="10"/>
      <c r="AP1123" s="10"/>
      <c r="AQ1123" s="10"/>
      <c r="AR1123" s="10"/>
    </row>
    <row r="1124" spans="1:44" customFormat="1" x14ac:dyDescent="0.55000000000000004">
      <c r="A1124" s="2"/>
      <c r="B1124" t="str">
        <f>IF(A1124="","",VLOOKUP(A1124,Sheet2!$H$2:$J$74,2,FALSE))</f>
        <v/>
      </c>
      <c r="C1124" t="str">
        <f>IF(A1124="","",VLOOKUP(A1124,Sheet2!$H$2:$J$74,3,FALSE))</f>
        <v/>
      </c>
      <c r="D1124" t="str">
        <f>IF(A1124="","",VLOOKUP(A1124,Sheet2!$H$2:$M$74,4,FALSE))</f>
        <v/>
      </c>
      <c r="E1124" t="str">
        <f>IF(A1124="","",VLOOKUP(A1124,Sheet2!$H$2:$M$74,5,FALSE))</f>
        <v/>
      </c>
      <c r="F1124" t="str">
        <f>IF(A1124="","",VLOOKUP(A1124,Sheet2!$H$2:$M$74,6,FALSE))</f>
        <v/>
      </c>
      <c r="G1124" t="str">
        <f t="shared" si="86"/>
        <v/>
      </c>
      <c r="H1124" t="str">
        <f t="shared" si="87"/>
        <v/>
      </c>
      <c r="I1124" t="str">
        <f t="shared" si="88"/>
        <v/>
      </c>
      <c r="J1124" t="str">
        <f t="shared" si="89"/>
        <v/>
      </c>
      <c r="K1124" s="2"/>
      <c r="L1124" s="2"/>
      <c r="M1124" s="2"/>
      <c r="N1124" s="2"/>
      <c r="O1124" s="2"/>
      <c r="P1124" s="11"/>
      <c r="Q1124" s="2"/>
      <c r="R1124" s="2"/>
      <c r="S1124" s="18"/>
      <c r="T1124" s="2"/>
      <c r="U1124" s="2"/>
      <c r="V1124" s="2"/>
      <c r="W1124" s="2"/>
      <c r="X1124" s="2"/>
      <c r="Y1124" t="str">
        <f t="shared" si="85"/>
        <v/>
      </c>
      <c r="AA1124" s="2"/>
      <c r="AB1124" s="2"/>
      <c r="AC1124" s="2"/>
      <c r="AD1124" s="2"/>
      <c r="AE1124" s="2"/>
      <c r="AF1124" s="2"/>
      <c r="AG1124" s="2"/>
      <c r="AH1124" s="2"/>
      <c r="AI1124" s="16" t="s">
        <v>328</v>
      </c>
      <c r="AJ1124" s="19"/>
      <c r="AK1124" s="19"/>
      <c r="AL1124" s="19"/>
      <c r="AM1124" s="19"/>
      <c r="AN1124" s="19"/>
      <c r="AO1124" s="10"/>
      <c r="AP1124" s="10"/>
      <c r="AQ1124" s="10"/>
      <c r="AR1124" s="10"/>
    </row>
    <row r="1125" spans="1:44" customFormat="1" x14ac:dyDescent="0.55000000000000004">
      <c r="A1125" s="2"/>
      <c r="B1125" t="str">
        <f>IF(A1125="","",VLOOKUP(A1125,Sheet2!$H$2:$J$74,2,FALSE))</f>
        <v/>
      </c>
      <c r="C1125" t="str">
        <f>IF(A1125="","",VLOOKUP(A1125,Sheet2!$H$2:$J$74,3,FALSE))</f>
        <v/>
      </c>
      <c r="D1125" t="str">
        <f>IF(A1125="","",VLOOKUP(A1125,Sheet2!$H$2:$M$74,4,FALSE))</f>
        <v/>
      </c>
      <c r="E1125" t="str">
        <f>IF(A1125="","",VLOOKUP(A1125,Sheet2!$H$2:$M$74,5,FALSE))</f>
        <v/>
      </c>
      <c r="F1125" t="str">
        <f>IF(A1125="","",VLOOKUP(A1125,Sheet2!$H$2:$M$74,6,FALSE))</f>
        <v/>
      </c>
      <c r="G1125" t="str">
        <f t="shared" si="86"/>
        <v/>
      </c>
      <c r="H1125" t="str">
        <f t="shared" si="87"/>
        <v/>
      </c>
      <c r="I1125" t="str">
        <f t="shared" si="88"/>
        <v/>
      </c>
      <c r="J1125" t="str">
        <f t="shared" si="89"/>
        <v/>
      </c>
      <c r="K1125" s="2"/>
      <c r="L1125" s="2"/>
      <c r="M1125" s="2"/>
      <c r="N1125" s="2"/>
      <c r="O1125" s="2"/>
      <c r="P1125" s="11"/>
      <c r="Q1125" s="2"/>
      <c r="R1125" s="2"/>
      <c r="S1125" s="18"/>
      <c r="T1125" s="2"/>
      <c r="U1125" s="2"/>
      <c r="V1125" s="2"/>
      <c r="W1125" s="2"/>
      <c r="X1125" s="2"/>
      <c r="Y1125" t="str">
        <f t="shared" si="85"/>
        <v/>
      </c>
      <c r="AA1125" s="2"/>
      <c r="AB1125" s="2"/>
      <c r="AC1125" s="2"/>
      <c r="AD1125" s="2"/>
      <c r="AE1125" s="2"/>
      <c r="AF1125" s="2"/>
      <c r="AG1125" s="2"/>
      <c r="AH1125" s="2"/>
      <c r="AI1125" s="16" t="s">
        <v>328</v>
      </c>
      <c r="AJ1125" s="19"/>
      <c r="AK1125" s="19"/>
      <c r="AL1125" s="19"/>
      <c r="AM1125" s="19"/>
      <c r="AN1125" s="19"/>
      <c r="AO1125" s="10"/>
      <c r="AP1125" s="10"/>
      <c r="AQ1125" s="10"/>
      <c r="AR1125" s="10"/>
    </row>
    <row r="1126" spans="1:44" customFormat="1" x14ac:dyDescent="0.55000000000000004">
      <c r="A1126" s="2"/>
      <c r="B1126" t="str">
        <f>IF(A1126="","",VLOOKUP(A1126,Sheet2!$H$2:$J$74,2,FALSE))</f>
        <v/>
      </c>
      <c r="C1126" t="str">
        <f>IF(A1126="","",VLOOKUP(A1126,Sheet2!$H$2:$J$74,3,FALSE))</f>
        <v/>
      </c>
      <c r="D1126" t="str">
        <f>IF(A1126="","",VLOOKUP(A1126,Sheet2!$H$2:$M$74,4,FALSE))</f>
        <v/>
      </c>
      <c r="E1126" t="str">
        <f>IF(A1126="","",VLOOKUP(A1126,Sheet2!$H$2:$M$74,5,FALSE))</f>
        <v/>
      </c>
      <c r="F1126" t="str">
        <f>IF(A1126="","",VLOOKUP(A1126,Sheet2!$H$2:$M$74,6,FALSE))</f>
        <v/>
      </c>
      <c r="G1126" t="str">
        <f t="shared" si="86"/>
        <v/>
      </c>
      <c r="H1126" t="str">
        <f t="shared" si="87"/>
        <v/>
      </c>
      <c r="I1126" t="str">
        <f t="shared" si="88"/>
        <v/>
      </c>
      <c r="J1126" t="str">
        <f t="shared" si="89"/>
        <v/>
      </c>
      <c r="K1126" s="2"/>
      <c r="L1126" s="2"/>
      <c r="M1126" s="2"/>
      <c r="N1126" s="2"/>
      <c r="O1126" s="2"/>
      <c r="P1126" s="11"/>
      <c r="Q1126" s="2"/>
      <c r="R1126" s="2"/>
      <c r="S1126" s="18"/>
      <c r="T1126" s="2"/>
      <c r="U1126" s="2"/>
      <c r="V1126" s="2"/>
      <c r="W1126" s="2"/>
      <c r="X1126" s="2"/>
      <c r="Y1126" t="str">
        <f t="shared" si="85"/>
        <v/>
      </c>
      <c r="AA1126" s="2"/>
      <c r="AB1126" s="2"/>
      <c r="AC1126" s="2"/>
      <c r="AD1126" s="2"/>
      <c r="AE1126" s="2"/>
      <c r="AF1126" s="2"/>
      <c r="AG1126" s="2"/>
      <c r="AH1126" s="2"/>
      <c r="AI1126" s="16" t="s">
        <v>328</v>
      </c>
      <c r="AJ1126" s="19"/>
      <c r="AK1126" s="19"/>
      <c r="AL1126" s="19"/>
      <c r="AM1126" s="19"/>
      <c r="AN1126" s="19"/>
      <c r="AO1126" s="10"/>
      <c r="AP1126" s="10"/>
      <c r="AQ1126" s="10"/>
      <c r="AR1126" s="10"/>
    </row>
    <row r="1127" spans="1:44" customFormat="1" x14ac:dyDescent="0.55000000000000004">
      <c r="A1127" s="2"/>
      <c r="B1127" t="str">
        <f>IF(A1127="","",VLOOKUP(A1127,Sheet2!$H$2:$J$74,2,FALSE))</f>
        <v/>
      </c>
      <c r="C1127" t="str">
        <f>IF(A1127="","",VLOOKUP(A1127,Sheet2!$H$2:$J$74,3,FALSE))</f>
        <v/>
      </c>
      <c r="D1127" t="str">
        <f>IF(A1127="","",VLOOKUP(A1127,Sheet2!$H$2:$M$74,4,FALSE))</f>
        <v/>
      </c>
      <c r="E1127" t="str">
        <f>IF(A1127="","",VLOOKUP(A1127,Sheet2!$H$2:$M$74,5,FALSE))</f>
        <v/>
      </c>
      <c r="F1127" t="str">
        <f>IF(A1127="","",VLOOKUP(A1127,Sheet2!$H$2:$M$74,6,FALSE))</f>
        <v/>
      </c>
      <c r="G1127" t="str">
        <f t="shared" si="86"/>
        <v/>
      </c>
      <c r="H1127" t="str">
        <f t="shared" si="87"/>
        <v/>
      </c>
      <c r="I1127" t="str">
        <f t="shared" si="88"/>
        <v/>
      </c>
      <c r="J1127" t="str">
        <f t="shared" si="89"/>
        <v/>
      </c>
      <c r="K1127" s="2"/>
      <c r="L1127" s="2"/>
      <c r="M1127" s="2"/>
      <c r="N1127" s="2"/>
      <c r="O1127" s="2"/>
      <c r="P1127" s="11"/>
      <c r="Q1127" s="2"/>
      <c r="R1127" s="2"/>
      <c r="S1127" s="18"/>
      <c r="T1127" s="2"/>
      <c r="U1127" s="2"/>
      <c r="V1127" s="2"/>
      <c r="W1127" s="2"/>
      <c r="X1127" s="2"/>
      <c r="Y1127" t="str">
        <f t="shared" si="85"/>
        <v/>
      </c>
      <c r="AA1127" s="2"/>
      <c r="AB1127" s="2"/>
      <c r="AC1127" s="2"/>
      <c r="AD1127" s="2"/>
      <c r="AE1127" s="2"/>
      <c r="AF1127" s="2"/>
      <c r="AG1127" s="2"/>
      <c r="AH1127" s="2"/>
      <c r="AI1127" s="16" t="s">
        <v>328</v>
      </c>
      <c r="AJ1127" s="19"/>
      <c r="AK1127" s="19"/>
      <c r="AL1127" s="19"/>
      <c r="AM1127" s="19"/>
      <c r="AN1127" s="19"/>
      <c r="AO1127" s="10"/>
      <c r="AP1127" s="10"/>
      <c r="AQ1127" s="10"/>
      <c r="AR1127" s="10"/>
    </row>
    <row r="1128" spans="1:44" customFormat="1" x14ac:dyDescent="0.55000000000000004">
      <c r="A1128" s="2"/>
      <c r="B1128" t="str">
        <f>IF(A1128="","",VLOOKUP(A1128,Sheet2!$H$2:$J$74,2,FALSE))</f>
        <v/>
      </c>
      <c r="C1128" t="str">
        <f>IF(A1128="","",VLOOKUP(A1128,Sheet2!$H$2:$J$74,3,FALSE))</f>
        <v/>
      </c>
      <c r="D1128" t="str">
        <f>IF(A1128="","",VLOOKUP(A1128,Sheet2!$H$2:$M$74,4,FALSE))</f>
        <v/>
      </c>
      <c r="E1128" t="str">
        <f>IF(A1128="","",VLOOKUP(A1128,Sheet2!$H$2:$M$74,5,FALSE))</f>
        <v/>
      </c>
      <c r="F1128" t="str">
        <f>IF(A1128="","",VLOOKUP(A1128,Sheet2!$H$2:$M$74,6,FALSE))</f>
        <v/>
      </c>
      <c r="G1128" t="str">
        <f t="shared" si="86"/>
        <v/>
      </c>
      <c r="H1128" t="str">
        <f t="shared" si="87"/>
        <v/>
      </c>
      <c r="I1128" t="str">
        <f t="shared" si="88"/>
        <v/>
      </c>
      <c r="J1128" t="str">
        <f t="shared" si="89"/>
        <v/>
      </c>
      <c r="K1128" s="2"/>
      <c r="L1128" s="2"/>
      <c r="M1128" s="2"/>
      <c r="N1128" s="2"/>
      <c r="O1128" s="2"/>
      <c r="P1128" s="11"/>
      <c r="Q1128" s="2"/>
      <c r="R1128" s="2"/>
      <c r="S1128" s="18"/>
      <c r="T1128" s="2"/>
      <c r="U1128" s="2"/>
      <c r="V1128" s="2"/>
      <c r="W1128" s="2"/>
      <c r="X1128" s="2"/>
      <c r="Y1128" t="str">
        <f t="shared" si="85"/>
        <v/>
      </c>
      <c r="AA1128" s="2"/>
      <c r="AB1128" s="2"/>
      <c r="AC1128" s="2"/>
      <c r="AD1128" s="2"/>
      <c r="AE1128" s="2"/>
      <c r="AF1128" s="2"/>
      <c r="AG1128" s="2"/>
      <c r="AH1128" s="2"/>
      <c r="AI1128" s="16" t="s">
        <v>328</v>
      </c>
      <c r="AJ1128" s="19"/>
      <c r="AK1128" s="19"/>
      <c r="AL1128" s="19"/>
      <c r="AM1128" s="19"/>
      <c r="AN1128" s="19"/>
      <c r="AO1128" s="10"/>
      <c r="AP1128" s="10"/>
      <c r="AQ1128" s="10"/>
      <c r="AR1128" s="10"/>
    </row>
    <row r="1129" spans="1:44" customFormat="1" x14ac:dyDescent="0.55000000000000004">
      <c r="A1129" s="2"/>
      <c r="B1129" t="str">
        <f>IF(A1129="","",VLOOKUP(A1129,Sheet2!$H$2:$J$74,2,FALSE))</f>
        <v/>
      </c>
      <c r="C1129" t="str">
        <f>IF(A1129="","",VLOOKUP(A1129,Sheet2!$H$2:$J$74,3,FALSE))</f>
        <v/>
      </c>
      <c r="D1129" t="str">
        <f>IF(A1129="","",VLOOKUP(A1129,Sheet2!$H$2:$M$74,4,FALSE))</f>
        <v/>
      </c>
      <c r="E1129" t="str">
        <f>IF(A1129="","",VLOOKUP(A1129,Sheet2!$H$2:$M$74,5,FALSE))</f>
        <v/>
      </c>
      <c r="F1129" t="str">
        <f>IF(A1129="","",VLOOKUP(A1129,Sheet2!$H$2:$M$74,6,FALSE))</f>
        <v/>
      </c>
      <c r="G1129" t="str">
        <f t="shared" si="86"/>
        <v/>
      </c>
      <c r="H1129" t="str">
        <f t="shared" si="87"/>
        <v/>
      </c>
      <c r="I1129" t="str">
        <f t="shared" si="88"/>
        <v/>
      </c>
      <c r="J1129" t="str">
        <f t="shared" si="89"/>
        <v/>
      </c>
      <c r="K1129" s="2"/>
      <c r="L1129" s="2"/>
      <c r="M1129" s="2"/>
      <c r="N1129" s="2"/>
      <c r="O1129" s="2"/>
      <c r="P1129" s="11"/>
      <c r="Q1129" s="2"/>
      <c r="R1129" s="2"/>
      <c r="S1129" s="18"/>
      <c r="T1129" s="2"/>
      <c r="U1129" s="2"/>
      <c r="V1129" s="2"/>
      <c r="W1129" s="2"/>
      <c r="X1129" s="2"/>
      <c r="Y1129" t="str">
        <f t="shared" si="85"/>
        <v/>
      </c>
      <c r="AA1129" s="2"/>
      <c r="AB1129" s="2"/>
      <c r="AC1129" s="2"/>
      <c r="AD1129" s="2"/>
      <c r="AE1129" s="2"/>
      <c r="AF1129" s="2"/>
      <c r="AG1129" s="2"/>
      <c r="AH1129" s="2"/>
      <c r="AI1129" s="16" t="s">
        <v>328</v>
      </c>
      <c r="AJ1129" s="19"/>
      <c r="AK1129" s="19"/>
      <c r="AL1129" s="19"/>
      <c r="AM1129" s="19"/>
      <c r="AN1129" s="19"/>
      <c r="AO1129" s="10"/>
      <c r="AP1129" s="10"/>
      <c r="AQ1129" s="10"/>
      <c r="AR1129" s="10"/>
    </row>
    <row r="1130" spans="1:44" customFormat="1" x14ac:dyDescent="0.55000000000000004">
      <c r="A1130" s="2"/>
      <c r="B1130" t="str">
        <f>IF(A1130="","",VLOOKUP(A1130,Sheet2!$H$2:$J$74,2,FALSE))</f>
        <v/>
      </c>
      <c r="C1130" t="str">
        <f>IF(A1130="","",VLOOKUP(A1130,Sheet2!$H$2:$J$74,3,FALSE))</f>
        <v/>
      </c>
      <c r="D1130" t="str">
        <f>IF(A1130="","",VLOOKUP(A1130,Sheet2!$H$2:$M$74,4,FALSE))</f>
        <v/>
      </c>
      <c r="E1130" t="str">
        <f>IF(A1130="","",VLOOKUP(A1130,Sheet2!$H$2:$M$74,5,FALSE))</f>
        <v/>
      </c>
      <c r="F1130" t="str">
        <f>IF(A1130="","",VLOOKUP(A1130,Sheet2!$H$2:$M$74,6,FALSE))</f>
        <v/>
      </c>
      <c r="G1130" t="str">
        <f t="shared" si="86"/>
        <v/>
      </c>
      <c r="H1130" t="str">
        <f t="shared" si="87"/>
        <v/>
      </c>
      <c r="I1130" t="str">
        <f t="shared" si="88"/>
        <v/>
      </c>
      <c r="J1130" t="str">
        <f t="shared" si="89"/>
        <v/>
      </c>
      <c r="K1130" s="2"/>
      <c r="L1130" s="2"/>
      <c r="M1130" s="2"/>
      <c r="N1130" s="2"/>
      <c r="O1130" s="2"/>
      <c r="P1130" s="11"/>
      <c r="Q1130" s="2"/>
      <c r="R1130" s="2"/>
      <c r="S1130" s="18"/>
      <c r="T1130" s="2"/>
      <c r="U1130" s="2"/>
      <c r="V1130" s="2"/>
      <c r="W1130" s="2"/>
      <c r="X1130" s="2"/>
      <c r="Y1130" t="str">
        <f t="shared" si="85"/>
        <v/>
      </c>
      <c r="AA1130" s="2"/>
      <c r="AB1130" s="2"/>
      <c r="AC1130" s="2"/>
      <c r="AD1130" s="2"/>
      <c r="AE1130" s="2"/>
      <c r="AF1130" s="2"/>
      <c r="AG1130" s="2"/>
      <c r="AH1130" s="2"/>
      <c r="AI1130" s="16" t="s">
        <v>328</v>
      </c>
      <c r="AJ1130" s="19"/>
      <c r="AK1130" s="19"/>
      <c r="AL1130" s="19"/>
      <c r="AM1130" s="19"/>
      <c r="AN1130" s="19"/>
      <c r="AO1130" s="10"/>
      <c r="AP1130" s="10"/>
      <c r="AQ1130" s="10"/>
      <c r="AR1130" s="10"/>
    </row>
    <row r="1131" spans="1:44" customFormat="1" x14ac:dyDescent="0.55000000000000004">
      <c r="A1131" s="2"/>
      <c r="B1131" t="str">
        <f>IF(A1131="","",VLOOKUP(A1131,Sheet2!$H$2:$J$74,2,FALSE))</f>
        <v/>
      </c>
      <c r="C1131" t="str">
        <f>IF(A1131="","",VLOOKUP(A1131,Sheet2!$H$2:$J$74,3,FALSE))</f>
        <v/>
      </c>
      <c r="D1131" t="str">
        <f>IF(A1131="","",VLOOKUP(A1131,Sheet2!$H$2:$M$74,4,FALSE))</f>
        <v/>
      </c>
      <c r="E1131" t="str">
        <f>IF(A1131="","",VLOOKUP(A1131,Sheet2!$H$2:$M$74,5,FALSE))</f>
        <v/>
      </c>
      <c r="F1131" t="str">
        <f>IF(A1131="","",VLOOKUP(A1131,Sheet2!$H$2:$M$74,6,FALSE))</f>
        <v/>
      </c>
      <c r="G1131" t="str">
        <f t="shared" si="86"/>
        <v/>
      </c>
      <c r="H1131" t="str">
        <f t="shared" si="87"/>
        <v/>
      </c>
      <c r="I1131" t="str">
        <f t="shared" si="88"/>
        <v/>
      </c>
      <c r="J1131" t="str">
        <f t="shared" si="89"/>
        <v/>
      </c>
      <c r="K1131" s="2"/>
      <c r="L1131" s="2"/>
      <c r="M1131" s="2"/>
      <c r="N1131" s="2"/>
      <c r="O1131" s="2"/>
      <c r="P1131" s="11"/>
      <c r="Q1131" s="2"/>
      <c r="R1131" s="2"/>
      <c r="S1131" s="18"/>
      <c r="T1131" s="2"/>
      <c r="U1131" s="2"/>
      <c r="V1131" s="2"/>
      <c r="W1131" s="2"/>
      <c r="X1131" s="2"/>
      <c r="Y1131" t="str">
        <f t="shared" si="85"/>
        <v/>
      </c>
      <c r="AA1131" s="2"/>
      <c r="AB1131" s="2"/>
      <c r="AC1131" s="2"/>
      <c r="AD1131" s="2"/>
      <c r="AE1131" s="2"/>
      <c r="AF1131" s="2"/>
      <c r="AG1131" s="2"/>
      <c r="AH1131" s="2"/>
      <c r="AI1131" s="16" t="s">
        <v>328</v>
      </c>
      <c r="AJ1131" s="19"/>
      <c r="AK1131" s="19"/>
      <c r="AL1131" s="19"/>
      <c r="AM1131" s="19"/>
      <c r="AN1131" s="19"/>
      <c r="AO1131" s="10"/>
      <c r="AP1131" s="10"/>
      <c r="AQ1131" s="10"/>
      <c r="AR1131" s="10"/>
    </row>
    <row r="1132" spans="1:44" customFormat="1" x14ac:dyDescent="0.55000000000000004">
      <c r="A1132" s="2"/>
      <c r="B1132" t="str">
        <f>IF(A1132="","",VLOOKUP(A1132,Sheet2!$H$2:$J$74,2,FALSE))</f>
        <v/>
      </c>
      <c r="C1132" t="str">
        <f>IF(A1132="","",VLOOKUP(A1132,Sheet2!$H$2:$J$74,3,FALSE))</f>
        <v/>
      </c>
      <c r="D1132" t="str">
        <f>IF(A1132="","",VLOOKUP(A1132,Sheet2!$H$2:$M$74,4,FALSE))</f>
        <v/>
      </c>
      <c r="E1132" t="str">
        <f>IF(A1132="","",VLOOKUP(A1132,Sheet2!$H$2:$M$74,5,FALSE))</f>
        <v/>
      </c>
      <c r="F1132" t="str">
        <f>IF(A1132="","",VLOOKUP(A1132,Sheet2!$H$2:$M$74,6,FALSE))</f>
        <v/>
      </c>
      <c r="G1132" t="str">
        <f t="shared" si="86"/>
        <v/>
      </c>
      <c r="H1132" t="str">
        <f t="shared" si="87"/>
        <v/>
      </c>
      <c r="I1132" t="str">
        <f t="shared" si="88"/>
        <v/>
      </c>
      <c r="J1132" t="str">
        <f t="shared" si="89"/>
        <v/>
      </c>
      <c r="K1132" s="2"/>
      <c r="L1132" s="2"/>
      <c r="M1132" s="2"/>
      <c r="N1132" s="2"/>
      <c r="O1132" s="2"/>
      <c r="P1132" s="11"/>
      <c r="Q1132" s="2"/>
      <c r="R1132" s="2"/>
      <c r="S1132" s="18"/>
      <c r="T1132" s="2"/>
      <c r="U1132" s="2"/>
      <c r="V1132" s="2"/>
      <c r="W1132" s="2"/>
      <c r="X1132" s="2"/>
      <c r="Y1132" t="str">
        <f t="shared" si="85"/>
        <v/>
      </c>
      <c r="AA1132" s="2"/>
      <c r="AB1132" s="2"/>
      <c r="AC1132" s="2"/>
      <c r="AD1132" s="2"/>
      <c r="AE1132" s="2"/>
      <c r="AF1132" s="2"/>
      <c r="AG1132" s="2"/>
      <c r="AH1132" s="2"/>
      <c r="AI1132" s="16" t="s">
        <v>328</v>
      </c>
      <c r="AJ1132" s="19"/>
      <c r="AK1132" s="19"/>
      <c r="AL1132" s="19"/>
      <c r="AM1132" s="19"/>
      <c r="AN1132" s="19"/>
      <c r="AO1132" s="10"/>
      <c r="AP1132" s="10"/>
      <c r="AQ1132" s="10"/>
      <c r="AR1132" s="10"/>
    </row>
    <row r="1133" spans="1:44" customFormat="1" x14ac:dyDescent="0.55000000000000004">
      <c r="A1133" s="2"/>
      <c r="B1133" t="str">
        <f>IF(A1133="","",VLOOKUP(A1133,Sheet2!$H$2:$J$74,2,FALSE))</f>
        <v/>
      </c>
      <c r="C1133" t="str">
        <f>IF(A1133="","",VLOOKUP(A1133,Sheet2!$H$2:$J$74,3,FALSE))</f>
        <v/>
      </c>
      <c r="D1133" t="str">
        <f>IF(A1133="","",VLOOKUP(A1133,Sheet2!$H$2:$M$74,4,FALSE))</f>
        <v/>
      </c>
      <c r="E1133" t="str">
        <f>IF(A1133="","",VLOOKUP(A1133,Sheet2!$H$2:$M$74,5,FALSE))</f>
        <v/>
      </c>
      <c r="F1133" t="str">
        <f>IF(A1133="","",VLOOKUP(A1133,Sheet2!$H$2:$M$74,6,FALSE))</f>
        <v/>
      </c>
      <c r="G1133" t="str">
        <f t="shared" si="86"/>
        <v/>
      </c>
      <c r="H1133" t="str">
        <f t="shared" si="87"/>
        <v/>
      </c>
      <c r="I1133" t="str">
        <f t="shared" si="88"/>
        <v/>
      </c>
      <c r="J1133" t="str">
        <f t="shared" si="89"/>
        <v/>
      </c>
      <c r="K1133" s="2"/>
      <c r="L1133" s="2"/>
      <c r="M1133" s="2"/>
      <c r="N1133" s="2"/>
      <c r="O1133" s="2"/>
      <c r="P1133" s="11"/>
      <c r="Q1133" s="2"/>
      <c r="R1133" s="2"/>
      <c r="S1133" s="18"/>
      <c r="T1133" s="2"/>
      <c r="U1133" s="2"/>
      <c r="V1133" s="2"/>
      <c r="W1133" s="2"/>
      <c r="X1133" s="2"/>
      <c r="Y1133" t="str">
        <f t="shared" si="85"/>
        <v/>
      </c>
      <c r="AA1133" s="2"/>
      <c r="AB1133" s="2"/>
      <c r="AC1133" s="2"/>
      <c r="AD1133" s="2"/>
      <c r="AE1133" s="2"/>
      <c r="AF1133" s="2"/>
      <c r="AG1133" s="2"/>
      <c r="AH1133" s="2"/>
      <c r="AI1133" s="16" t="s">
        <v>328</v>
      </c>
      <c r="AJ1133" s="19"/>
      <c r="AK1133" s="19"/>
      <c r="AL1133" s="19"/>
      <c r="AM1133" s="19"/>
      <c r="AN1133" s="19"/>
      <c r="AO1133" s="10"/>
      <c r="AP1133" s="10"/>
      <c r="AQ1133" s="10"/>
      <c r="AR1133" s="10"/>
    </row>
    <row r="1134" spans="1:44" customFormat="1" x14ac:dyDescent="0.55000000000000004">
      <c r="A1134" s="2"/>
      <c r="B1134" t="str">
        <f>IF(A1134="","",VLOOKUP(A1134,Sheet2!$H$2:$J$74,2,FALSE))</f>
        <v/>
      </c>
      <c r="C1134" t="str">
        <f>IF(A1134="","",VLOOKUP(A1134,Sheet2!$H$2:$J$74,3,FALSE))</f>
        <v/>
      </c>
      <c r="D1134" t="str">
        <f>IF(A1134="","",VLOOKUP(A1134,Sheet2!$H$2:$M$74,4,FALSE))</f>
        <v/>
      </c>
      <c r="E1134" t="str">
        <f>IF(A1134="","",VLOOKUP(A1134,Sheet2!$H$2:$M$74,5,FALSE))</f>
        <v/>
      </c>
      <c r="F1134" t="str">
        <f>IF(A1134="","",VLOOKUP(A1134,Sheet2!$H$2:$M$74,6,FALSE))</f>
        <v/>
      </c>
      <c r="G1134" t="str">
        <f t="shared" si="86"/>
        <v/>
      </c>
      <c r="H1134" t="str">
        <f t="shared" si="87"/>
        <v/>
      </c>
      <c r="I1134" t="str">
        <f t="shared" si="88"/>
        <v/>
      </c>
      <c r="J1134" t="str">
        <f t="shared" si="89"/>
        <v/>
      </c>
      <c r="K1134" s="2"/>
      <c r="L1134" s="2"/>
      <c r="M1134" s="2"/>
      <c r="N1134" s="2"/>
      <c r="O1134" s="2"/>
      <c r="P1134" s="11"/>
      <c r="Q1134" s="2"/>
      <c r="R1134" s="2"/>
      <c r="S1134" s="18"/>
      <c r="T1134" s="2"/>
      <c r="U1134" s="2"/>
      <c r="V1134" s="2"/>
      <c r="W1134" s="2"/>
      <c r="X1134" s="2"/>
      <c r="Y1134" t="str">
        <f t="shared" si="85"/>
        <v/>
      </c>
      <c r="AA1134" s="2"/>
      <c r="AB1134" s="2"/>
      <c r="AC1134" s="2"/>
      <c r="AD1134" s="2"/>
      <c r="AE1134" s="2"/>
      <c r="AF1134" s="2"/>
      <c r="AG1134" s="2"/>
      <c r="AH1134" s="2"/>
      <c r="AI1134" s="16" t="s">
        <v>328</v>
      </c>
      <c r="AJ1134" s="19"/>
      <c r="AK1134" s="19"/>
      <c r="AL1134" s="19"/>
      <c r="AM1134" s="19"/>
      <c r="AN1134" s="19"/>
      <c r="AO1134" s="10"/>
      <c r="AP1134" s="10"/>
      <c r="AQ1134" s="10"/>
      <c r="AR1134" s="10"/>
    </row>
    <row r="1135" spans="1:44" customFormat="1" x14ac:dyDescent="0.55000000000000004">
      <c r="A1135" s="2"/>
      <c r="B1135" t="str">
        <f>IF(A1135="","",VLOOKUP(A1135,Sheet2!$H$2:$J$74,2,FALSE))</f>
        <v/>
      </c>
      <c r="C1135" t="str">
        <f>IF(A1135="","",VLOOKUP(A1135,Sheet2!$H$2:$J$74,3,FALSE))</f>
        <v/>
      </c>
      <c r="D1135" t="str">
        <f>IF(A1135="","",VLOOKUP(A1135,Sheet2!$H$2:$M$74,4,FALSE))</f>
        <v/>
      </c>
      <c r="E1135" t="str">
        <f>IF(A1135="","",VLOOKUP(A1135,Sheet2!$H$2:$M$74,5,FALSE))</f>
        <v/>
      </c>
      <c r="F1135" t="str">
        <f>IF(A1135="","",VLOOKUP(A1135,Sheet2!$H$2:$M$74,6,FALSE))</f>
        <v/>
      </c>
      <c r="G1135" t="str">
        <f t="shared" si="86"/>
        <v/>
      </c>
      <c r="H1135" t="str">
        <f t="shared" si="87"/>
        <v/>
      </c>
      <c r="I1135" t="str">
        <f t="shared" si="88"/>
        <v/>
      </c>
      <c r="J1135" t="str">
        <f t="shared" si="89"/>
        <v/>
      </c>
      <c r="K1135" s="2"/>
      <c r="L1135" s="2"/>
      <c r="M1135" s="2"/>
      <c r="N1135" s="2"/>
      <c r="O1135" s="2"/>
      <c r="P1135" s="11"/>
      <c r="Q1135" s="2"/>
      <c r="R1135" s="2"/>
      <c r="S1135" s="18"/>
      <c r="T1135" s="2"/>
      <c r="U1135" s="2"/>
      <c r="V1135" s="2"/>
      <c r="W1135" s="2"/>
      <c r="X1135" s="2"/>
      <c r="Y1135" t="str">
        <f t="shared" si="85"/>
        <v/>
      </c>
      <c r="AA1135" s="2"/>
      <c r="AB1135" s="2"/>
      <c r="AC1135" s="2"/>
      <c r="AD1135" s="2"/>
      <c r="AE1135" s="2"/>
      <c r="AF1135" s="2"/>
      <c r="AG1135" s="2"/>
      <c r="AH1135" s="2"/>
      <c r="AI1135" s="16" t="s">
        <v>328</v>
      </c>
      <c r="AJ1135" s="19"/>
      <c r="AK1135" s="19"/>
      <c r="AL1135" s="19"/>
      <c r="AM1135" s="19"/>
      <c r="AN1135" s="19"/>
      <c r="AO1135" s="10"/>
      <c r="AP1135" s="10"/>
      <c r="AQ1135" s="10"/>
      <c r="AR1135" s="10"/>
    </row>
    <row r="1136" spans="1:44" customFormat="1" x14ac:dyDescent="0.55000000000000004">
      <c r="A1136" s="2"/>
      <c r="B1136" t="str">
        <f>IF(A1136="","",VLOOKUP(A1136,Sheet2!$H$2:$J$74,2,FALSE))</f>
        <v/>
      </c>
      <c r="C1136" t="str">
        <f>IF(A1136="","",VLOOKUP(A1136,Sheet2!$H$2:$J$74,3,FALSE))</f>
        <v/>
      </c>
      <c r="D1136" t="str">
        <f>IF(A1136="","",VLOOKUP(A1136,Sheet2!$H$2:$M$74,4,FALSE))</f>
        <v/>
      </c>
      <c r="E1136" t="str">
        <f>IF(A1136="","",VLOOKUP(A1136,Sheet2!$H$2:$M$74,5,FALSE))</f>
        <v/>
      </c>
      <c r="F1136" t="str">
        <f>IF(A1136="","",VLOOKUP(A1136,Sheet2!$H$2:$M$74,6,FALSE))</f>
        <v/>
      </c>
      <c r="G1136" t="str">
        <f t="shared" si="86"/>
        <v/>
      </c>
      <c r="H1136" t="str">
        <f t="shared" si="87"/>
        <v/>
      </c>
      <c r="I1136" t="str">
        <f t="shared" si="88"/>
        <v/>
      </c>
      <c r="J1136" t="str">
        <f t="shared" si="89"/>
        <v/>
      </c>
      <c r="K1136" s="2"/>
      <c r="L1136" s="2"/>
      <c r="M1136" s="2"/>
      <c r="N1136" s="2"/>
      <c r="O1136" s="2"/>
      <c r="P1136" s="11"/>
      <c r="Q1136" s="2"/>
      <c r="R1136" s="2"/>
      <c r="S1136" s="18"/>
      <c r="T1136" s="2"/>
      <c r="U1136" s="2"/>
      <c r="V1136" s="2"/>
      <c r="W1136" s="2"/>
      <c r="X1136" s="2"/>
      <c r="Y1136" t="str">
        <f t="shared" si="85"/>
        <v/>
      </c>
      <c r="AA1136" s="2"/>
      <c r="AB1136" s="2"/>
      <c r="AC1136" s="2"/>
      <c r="AD1136" s="2"/>
      <c r="AE1136" s="2"/>
      <c r="AF1136" s="2"/>
      <c r="AG1136" s="2"/>
      <c r="AH1136" s="2"/>
      <c r="AI1136" s="16" t="s">
        <v>328</v>
      </c>
      <c r="AJ1136" s="19"/>
      <c r="AK1136" s="19"/>
      <c r="AL1136" s="19"/>
      <c r="AM1136" s="19"/>
      <c r="AN1136" s="19"/>
      <c r="AO1136" s="10"/>
      <c r="AP1136" s="10"/>
      <c r="AQ1136" s="10"/>
      <c r="AR1136" s="10"/>
    </row>
    <row r="1137" spans="1:44" customFormat="1" x14ac:dyDescent="0.55000000000000004">
      <c r="A1137" s="2"/>
      <c r="B1137" t="str">
        <f>IF(A1137="","",VLOOKUP(A1137,Sheet2!$H$2:$J$74,2,FALSE))</f>
        <v/>
      </c>
      <c r="C1137" t="str">
        <f>IF(A1137="","",VLOOKUP(A1137,Sheet2!$H$2:$J$74,3,FALSE))</f>
        <v/>
      </c>
      <c r="D1137" t="str">
        <f>IF(A1137="","",VLOOKUP(A1137,Sheet2!$H$2:$M$74,4,FALSE))</f>
        <v/>
      </c>
      <c r="E1137" t="str">
        <f>IF(A1137="","",VLOOKUP(A1137,Sheet2!$H$2:$M$74,5,FALSE))</f>
        <v/>
      </c>
      <c r="F1137" t="str">
        <f>IF(A1137="","",VLOOKUP(A1137,Sheet2!$H$2:$M$74,6,FALSE))</f>
        <v/>
      </c>
      <c r="G1137" t="str">
        <f t="shared" si="86"/>
        <v/>
      </c>
      <c r="H1137" t="str">
        <f t="shared" si="87"/>
        <v/>
      </c>
      <c r="I1137" t="str">
        <f t="shared" si="88"/>
        <v/>
      </c>
      <c r="J1137" t="str">
        <f t="shared" si="89"/>
        <v/>
      </c>
      <c r="K1137" s="2"/>
      <c r="L1137" s="2"/>
      <c r="M1137" s="2"/>
      <c r="N1137" s="2"/>
      <c r="O1137" s="2"/>
      <c r="P1137" s="11"/>
      <c r="Q1137" s="2"/>
      <c r="R1137" s="2"/>
      <c r="S1137" s="18"/>
      <c r="T1137" s="2"/>
      <c r="U1137" s="2"/>
      <c r="V1137" s="2"/>
      <c r="W1137" s="2"/>
      <c r="X1137" s="2"/>
      <c r="Y1137" t="str">
        <f t="shared" si="85"/>
        <v/>
      </c>
      <c r="AA1137" s="2"/>
      <c r="AB1137" s="2"/>
      <c r="AC1137" s="2"/>
      <c r="AD1137" s="2"/>
      <c r="AE1137" s="2"/>
      <c r="AF1137" s="2"/>
      <c r="AG1137" s="2"/>
      <c r="AH1137" s="2"/>
      <c r="AI1137" s="16" t="s">
        <v>328</v>
      </c>
      <c r="AJ1137" s="19"/>
      <c r="AK1137" s="19"/>
      <c r="AL1137" s="19"/>
      <c r="AM1137" s="19"/>
      <c r="AN1137" s="19"/>
      <c r="AO1137" s="10"/>
      <c r="AP1137" s="10"/>
      <c r="AQ1137" s="10"/>
      <c r="AR1137" s="10"/>
    </row>
    <row r="1138" spans="1:44" customFormat="1" x14ac:dyDescent="0.55000000000000004">
      <c r="A1138" s="2"/>
      <c r="B1138" t="str">
        <f>IF(A1138="","",VLOOKUP(A1138,Sheet2!$H$2:$J$74,2,FALSE))</f>
        <v/>
      </c>
      <c r="C1138" t="str">
        <f>IF(A1138="","",VLOOKUP(A1138,Sheet2!$H$2:$J$74,3,FALSE))</f>
        <v/>
      </c>
      <c r="D1138" t="str">
        <f>IF(A1138="","",VLOOKUP(A1138,Sheet2!$H$2:$M$74,4,FALSE))</f>
        <v/>
      </c>
      <c r="E1138" t="str">
        <f>IF(A1138="","",VLOOKUP(A1138,Sheet2!$H$2:$M$74,5,FALSE))</f>
        <v/>
      </c>
      <c r="F1138" t="str">
        <f>IF(A1138="","",VLOOKUP(A1138,Sheet2!$H$2:$M$74,6,FALSE))</f>
        <v/>
      </c>
      <c r="G1138" t="str">
        <f t="shared" si="86"/>
        <v/>
      </c>
      <c r="H1138" t="str">
        <f t="shared" si="87"/>
        <v/>
      </c>
      <c r="I1138" t="str">
        <f t="shared" si="88"/>
        <v/>
      </c>
      <c r="J1138" t="str">
        <f t="shared" si="89"/>
        <v/>
      </c>
      <c r="K1138" s="2"/>
      <c r="L1138" s="2"/>
      <c r="M1138" s="2"/>
      <c r="N1138" s="2"/>
      <c r="O1138" s="2"/>
      <c r="P1138" s="11"/>
      <c r="Q1138" s="2"/>
      <c r="R1138" s="2"/>
      <c r="S1138" s="18"/>
      <c r="T1138" s="2"/>
      <c r="U1138" s="2"/>
      <c r="V1138" s="2"/>
      <c r="W1138" s="2"/>
      <c r="X1138" s="2"/>
      <c r="Y1138" t="str">
        <f t="shared" si="85"/>
        <v/>
      </c>
      <c r="AA1138" s="2"/>
      <c r="AB1138" s="2"/>
      <c r="AC1138" s="2"/>
      <c r="AD1138" s="2"/>
      <c r="AE1138" s="2"/>
      <c r="AF1138" s="2"/>
      <c r="AG1138" s="2"/>
      <c r="AH1138" s="2"/>
      <c r="AI1138" s="16" t="s">
        <v>328</v>
      </c>
      <c r="AJ1138" s="19"/>
      <c r="AK1138" s="19"/>
      <c r="AL1138" s="19"/>
      <c r="AM1138" s="19"/>
      <c r="AN1138" s="19"/>
      <c r="AO1138" s="10"/>
      <c r="AP1138" s="10"/>
      <c r="AQ1138" s="10"/>
      <c r="AR1138" s="10"/>
    </row>
    <row r="1139" spans="1:44" customFormat="1" x14ac:dyDescent="0.55000000000000004">
      <c r="A1139" s="2"/>
      <c r="B1139" t="str">
        <f>IF(A1139="","",VLOOKUP(A1139,Sheet2!$H$2:$J$74,2,FALSE))</f>
        <v/>
      </c>
      <c r="C1139" t="str">
        <f>IF(A1139="","",VLOOKUP(A1139,Sheet2!$H$2:$J$74,3,FALSE))</f>
        <v/>
      </c>
      <c r="D1139" t="str">
        <f>IF(A1139="","",VLOOKUP(A1139,Sheet2!$H$2:$M$74,4,FALSE))</f>
        <v/>
      </c>
      <c r="E1139" t="str">
        <f>IF(A1139="","",VLOOKUP(A1139,Sheet2!$H$2:$M$74,5,FALSE))</f>
        <v/>
      </c>
      <c r="F1139" t="str">
        <f>IF(A1139="","",VLOOKUP(A1139,Sheet2!$H$2:$M$74,6,FALSE))</f>
        <v/>
      </c>
      <c r="G1139" t="str">
        <f t="shared" si="86"/>
        <v/>
      </c>
      <c r="H1139" t="str">
        <f t="shared" si="87"/>
        <v/>
      </c>
      <c r="I1139" t="str">
        <f t="shared" si="88"/>
        <v/>
      </c>
      <c r="J1139" t="str">
        <f t="shared" si="89"/>
        <v/>
      </c>
      <c r="K1139" s="2"/>
      <c r="L1139" s="2"/>
      <c r="M1139" s="2"/>
      <c r="N1139" s="2"/>
      <c r="O1139" s="2"/>
      <c r="P1139" s="11"/>
      <c r="Q1139" s="2"/>
      <c r="R1139" s="2"/>
      <c r="S1139" s="18"/>
      <c r="T1139" s="2"/>
      <c r="U1139" s="2"/>
      <c r="V1139" s="2"/>
      <c r="W1139" s="2"/>
      <c r="X1139" s="2"/>
      <c r="Y1139" t="str">
        <f t="shared" si="85"/>
        <v/>
      </c>
      <c r="AA1139" s="2"/>
      <c r="AB1139" s="2"/>
      <c r="AC1139" s="2"/>
      <c r="AD1139" s="2"/>
      <c r="AE1139" s="2"/>
      <c r="AF1139" s="2"/>
      <c r="AG1139" s="2"/>
      <c r="AH1139" s="2"/>
      <c r="AI1139" s="16" t="s">
        <v>328</v>
      </c>
      <c r="AJ1139" s="19"/>
      <c r="AK1139" s="19"/>
      <c r="AL1139" s="19"/>
      <c r="AM1139" s="19"/>
      <c r="AN1139" s="19"/>
      <c r="AO1139" s="10"/>
      <c r="AP1139" s="10"/>
      <c r="AQ1139" s="10"/>
      <c r="AR1139" s="10"/>
    </row>
    <row r="1140" spans="1:44" customFormat="1" x14ac:dyDescent="0.55000000000000004">
      <c r="A1140" s="2"/>
      <c r="B1140" t="str">
        <f>IF(A1140="","",VLOOKUP(A1140,Sheet2!$H$2:$J$74,2,FALSE))</f>
        <v/>
      </c>
      <c r="C1140" t="str">
        <f>IF(A1140="","",VLOOKUP(A1140,Sheet2!$H$2:$J$74,3,FALSE))</f>
        <v/>
      </c>
      <c r="D1140" t="str">
        <f>IF(A1140="","",VLOOKUP(A1140,Sheet2!$H$2:$M$74,4,FALSE))</f>
        <v/>
      </c>
      <c r="E1140" t="str">
        <f>IF(A1140="","",VLOOKUP(A1140,Sheet2!$H$2:$M$74,5,FALSE))</f>
        <v/>
      </c>
      <c r="F1140" t="str">
        <f>IF(A1140="","",VLOOKUP(A1140,Sheet2!$H$2:$M$74,6,FALSE))</f>
        <v/>
      </c>
      <c r="G1140" t="str">
        <f t="shared" si="86"/>
        <v/>
      </c>
      <c r="H1140" t="str">
        <f t="shared" si="87"/>
        <v/>
      </c>
      <c r="I1140" t="str">
        <f t="shared" si="88"/>
        <v/>
      </c>
      <c r="J1140" t="str">
        <f t="shared" si="89"/>
        <v/>
      </c>
      <c r="K1140" s="2"/>
      <c r="L1140" s="2"/>
      <c r="M1140" s="2"/>
      <c r="N1140" s="2"/>
      <c r="O1140" s="2"/>
      <c r="P1140" s="11"/>
      <c r="Q1140" s="2"/>
      <c r="R1140" s="2"/>
      <c r="S1140" s="18"/>
      <c r="T1140" s="2"/>
      <c r="U1140" s="2"/>
      <c r="V1140" s="2"/>
      <c r="W1140" s="2"/>
      <c r="X1140" s="2"/>
      <c r="Y1140" t="str">
        <f t="shared" si="85"/>
        <v/>
      </c>
      <c r="AA1140" s="2"/>
      <c r="AB1140" s="2"/>
      <c r="AC1140" s="2"/>
      <c r="AD1140" s="2"/>
      <c r="AE1140" s="2"/>
      <c r="AF1140" s="2"/>
      <c r="AG1140" s="2"/>
      <c r="AH1140" s="2"/>
      <c r="AI1140" s="16" t="s">
        <v>328</v>
      </c>
      <c r="AJ1140" s="19"/>
      <c r="AK1140" s="19"/>
      <c r="AL1140" s="19"/>
      <c r="AM1140" s="19"/>
      <c r="AN1140" s="19"/>
      <c r="AO1140" s="10"/>
      <c r="AP1140" s="10"/>
      <c r="AQ1140" s="10"/>
      <c r="AR1140" s="10"/>
    </row>
    <row r="1141" spans="1:44" customFormat="1" x14ac:dyDescent="0.55000000000000004">
      <c r="A1141" s="2"/>
      <c r="B1141" t="str">
        <f>IF(A1141="","",VLOOKUP(A1141,Sheet2!$H$2:$J$74,2,FALSE))</f>
        <v/>
      </c>
      <c r="C1141" t="str">
        <f>IF(A1141="","",VLOOKUP(A1141,Sheet2!$H$2:$J$74,3,FALSE))</f>
        <v/>
      </c>
      <c r="D1141" t="str">
        <f>IF(A1141="","",VLOOKUP(A1141,Sheet2!$H$2:$M$74,4,FALSE))</f>
        <v/>
      </c>
      <c r="E1141" t="str">
        <f>IF(A1141="","",VLOOKUP(A1141,Sheet2!$H$2:$M$74,5,FALSE))</f>
        <v/>
      </c>
      <c r="F1141" t="str">
        <f>IF(A1141="","",VLOOKUP(A1141,Sheet2!$H$2:$M$74,6,FALSE))</f>
        <v/>
      </c>
      <c r="G1141" t="str">
        <f t="shared" si="86"/>
        <v/>
      </c>
      <c r="H1141" t="str">
        <f t="shared" si="87"/>
        <v/>
      </c>
      <c r="I1141" t="str">
        <f t="shared" si="88"/>
        <v/>
      </c>
      <c r="J1141" t="str">
        <f t="shared" si="89"/>
        <v/>
      </c>
      <c r="K1141" s="2"/>
      <c r="L1141" s="2"/>
      <c r="M1141" s="2"/>
      <c r="N1141" s="2"/>
      <c r="O1141" s="2"/>
      <c r="P1141" s="11"/>
      <c r="Q1141" s="2"/>
      <c r="R1141" s="2"/>
      <c r="S1141" s="18"/>
      <c r="T1141" s="2"/>
      <c r="U1141" s="2"/>
      <c r="V1141" s="2"/>
      <c r="W1141" s="2"/>
      <c r="X1141" s="2"/>
      <c r="Y1141" t="str">
        <f t="shared" si="85"/>
        <v/>
      </c>
      <c r="AA1141" s="2"/>
      <c r="AB1141" s="2"/>
      <c r="AC1141" s="2"/>
      <c r="AD1141" s="2"/>
      <c r="AE1141" s="2"/>
      <c r="AF1141" s="2"/>
      <c r="AG1141" s="2"/>
      <c r="AH1141" s="2"/>
      <c r="AI1141" s="16" t="s">
        <v>328</v>
      </c>
      <c r="AJ1141" s="19"/>
      <c r="AK1141" s="19"/>
      <c r="AL1141" s="19"/>
      <c r="AM1141" s="19"/>
      <c r="AN1141" s="19"/>
      <c r="AO1141" s="10"/>
      <c r="AP1141" s="10"/>
      <c r="AQ1141" s="10"/>
      <c r="AR1141" s="10"/>
    </row>
    <row r="1142" spans="1:44" customFormat="1" x14ac:dyDescent="0.55000000000000004">
      <c r="A1142" s="2"/>
      <c r="B1142" t="str">
        <f>IF(A1142="","",VLOOKUP(A1142,Sheet2!$H$2:$J$74,2,FALSE))</f>
        <v/>
      </c>
      <c r="C1142" t="str">
        <f>IF(A1142="","",VLOOKUP(A1142,Sheet2!$H$2:$J$74,3,FALSE))</f>
        <v/>
      </c>
      <c r="D1142" t="str">
        <f>IF(A1142="","",VLOOKUP(A1142,Sheet2!$H$2:$M$74,4,FALSE))</f>
        <v/>
      </c>
      <c r="E1142" t="str">
        <f>IF(A1142="","",VLOOKUP(A1142,Sheet2!$H$2:$M$74,5,FALSE))</f>
        <v/>
      </c>
      <c r="F1142" t="str">
        <f>IF(A1142="","",VLOOKUP(A1142,Sheet2!$H$2:$M$74,6,FALSE))</f>
        <v/>
      </c>
      <c r="G1142" t="str">
        <f t="shared" si="86"/>
        <v/>
      </c>
      <c r="H1142" t="str">
        <f t="shared" si="87"/>
        <v/>
      </c>
      <c r="I1142" t="str">
        <f t="shared" si="88"/>
        <v/>
      </c>
      <c r="J1142" t="str">
        <f t="shared" si="89"/>
        <v/>
      </c>
      <c r="K1142" s="2"/>
      <c r="L1142" s="2"/>
      <c r="M1142" s="2"/>
      <c r="N1142" s="2"/>
      <c r="O1142" s="2"/>
      <c r="P1142" s="11"/>
      <c r="Q1142" s="2"/>
      <c r="R1142" s="2"/>
      <c r="S1142" s="18"/>
      <c r="T1142" s="2"/>
      <c r="U1142" s="2"/>
      <c r="V1142" s="2"/>
      <c r="W1142" s="2"/>
      <c r="X1142" s="2"/>
      <c r="Y1142" t="str">
        <f t="shared" si="85"/>
        <v/>
      </c>
      <c r="AA1142" s="2"/>
      <c r="AB1142" s="2"/>
      <c r="AC1142" s="2"/>
      <c r="AD1142" s="2"/>
      <c r="AE1142" s="2"/>
      <c r="AF1142" s="2"/>
      <c r="AG1142" s="2"/>
      <c r="AH1142" s="2"/>
      <c r="AI1142" s="16" t="s">
        <v>328</v>
      </c>
      <c r="AJ1142" s="19"/>
      <c r="AK1142" s="19"/>
      <c r="AL1142" s="19"/>
      <c r="AM1142" s="19"/>
      <c r="AN1142" s="19"/>
      <c r="AO1142" s="10"/>
      <c r="AP1142" s="10"/>
      <c r="AQ1142" s="10"/>
      <c r="AR1142" s="10"/>
    </row>
    <row r="1143" spans="1:44" customFormat="1" x14ac:dyDescent="0.55000000000000004">
      <c r="A1143" s="2"/>
      <c r="B1143" t="str">
        <f>IF(A1143="","",VLOOKUP(A1143,Sheet2!$H$2:$J$74,2,FALSE))</f>
        <v/>
      </c>
      <c r="C1143" t="str">
        <f>IF(A1143="","",VLOOKUP(A1143,Sheet2!$H$2:$J$74,3,FALSE))</f>
        <v/>
      </c>
      <c r="D1143" t="str">
        <f>IF(A1143="","",VLOOKUP(A1143,Sheet2!$H$2:$M$74,4,FALSE))</f>
        <v/>
      </c>
      <c r="E1143" t="str">
        <f>IF(A1143="","",VLOOKUP(A1143,Sheet2!$H$2:$M$74,5,FALSE))</f>
        <v/>
      </c>
      <c r="F1143" t="str">
        <f>IF(A1143="","",VLOOKUP(A1143,Sheet2!$H$2:$M$74,6,FALSE))</f>
        <v/>
      </c>
      <c r="G1143" t="str">
        <f t="shared" si="86"/>
        <v/>
      </c>
      <c r="H1143" t="str">
        <f t="shared" si="87"/>
        <v/>
      </c>
      <c r="I1143" t="str">
        <f t="shared" si="88"/>
        <v/>
      </c>
      <c r="J1143" t="str">
        <f t="shared" si="89"/>
        <v/>
      </c>
      <c r="K1143" s="2"/>
      <c r="L1143" s="2"/>
      <c r="M1143" s="2"/>
      <c r="N1143" s="2"/>
      <c r="O1143" s="2"/>
      <c r="P1143" s="11"/>
      <c r="Q1143" s="2"/>
      <c r="R1143" s="2"/>
      <c r="S1143" s="18"/>
      <c r="T1143" s="2"/>
      <c r="U1143" s="2"/>
      <c r="V1143" s="2"/>
      <c r="W1143" s="2"/>
      <c r="X1143" s="2"/>
      <c r="Y1143" t="str">
        <f t="shared" si="85"/>
        <v/>
      </c>
      <c r="AA1143" s="2"/>
      <c r="AB1143" s="2"/>
      <c r="AC1143" s="2"/>
      <c r="AD1143" s="2"/>
      <c r="AE1143" s="2"/>
      <c r="AF1143" s="2"/>
      <c r="AG1143" s="2"/>
      <c r="AH1143" s="2"/>
      <c r="AI1143" s="16" t="s">
        <v>328</v>
      </c>
      <c r="AJ1143" s="19"/>
      <c r="AK1143" s="19"/>
      <c r="AL1143" s="19"/>
      <c r="AM1143" s="19"/>
      <c r="AN1143" s="19"/>
      <c r="AO1143" s="10"/>
      <c r="AP1143" s="10"/>
      <c r="AQ1143" s="10"/>
      <c r="AR1143" s="10"/>
    </row>
    <row r="1144" spans="1:44" customFormat="1" x14ac:dyDescent="0.55000000000000004">
      <c r="A1144" s="2"/>
      <c r="B1144" t="str">
        <f>IF(A1144="","",VLOOKUP(A1144,Sheet2!$H$2:$J$74,2,FALSE))</f>
        <v/>
      </c>
      <c r="C1144" t="str">
        <f>IF(A1144="","",VLOOKUP(A1144,Sheet2!$H$2:$J$74,3,FALSE))</f>
        <v/>
      </c>
      <c r="D1144" t="str">
        <f>IF(A1144="","",VLOOKUP(A1144,Sheet2!$H$2:$M$74,4,FALSE))</f>
        <v/>
      </c>
      <c r="E1144" t="str">
        <f>IF(A1144="","",VLOOKUP(A1144,Sheet2!$H$2:$M$74,5,FALSE))</f>
        <v/>
      </c>
      <c r="F1144" t="str">
        <f>IF(A1144="","",VLOOKUP(A1144,Sheet2!$H$2:$M$74,6,FALSE))</f>
        <v/>
      </c>
      <c r="G1144" t="str">
        <f t="shared" si="86"/>
        <v/>
      </c>
      <c r="H1144" t="str">
        <f t="shared" si="87"/>
        <v/>
      </c>
      <c r="I1144" t="str">
        <f t="shared" si="88"/>
        <v/>
      </c>
      <c r="J1144" t="str">
        <f t="shared" si="89"/>
        <v/>
      </c>
      <c r="K1144" s="2"/>
      <c r="L1144" s="2"/>
      <c r="M1144" s="2"/>
      <c r="N1144" s="2"/>
      <c r="O1144" s="2"/>
      <c r="P1144" s="11"/>
      <c r="Q1144" s="2"/>
      <c r="R1144" s="2"/>
      <c r="S1144" s="18"/>
      <c r="T1144" s="2"/>
      <c r="U1144" s="2"/>
      <c r="V1144" s="2"/>
      <c r="W1144" s="2"/>
      <c r="X1144" s="2"/>
      <c r="Y1144" t="str">
        <f t="shared" si="85"/>
        <v/>
      </c>
      <c r="AA1144" s="2"/>
      <c r="AB1144" s="2"/>
      <c r="AC1144" s="2"/>
      <c r="AD1144" s="2"/>
      <c r="AE1144" s="2"/>
      <c r="AF1144" s="2"/>
      <c r="AG1144" s="2"/>
      <c r="AH1144" s="2"/>
      <c r="AI1144" s="16" t="s">
        <v>328</v>
      </c>
      <c r="AJ1144" s="19"/>
      <c r="AK1144" s="19"/>
      <c r="AL1144" s="19"/>
      <c r="AM1144" s="19"/>
      <c r="AN1144" s="19"/>
      <c r="AO1144" s="10"/>
      <c r="AP1144" s="10"/>
      <c r="AQ1144" s="10"/>
      <c r="AR1144" s="10"/>
    </row>
    <row r="1145" spans="1:44" customFormat="1" x14ac:dyDescent="0.55000000000000004">
      <c r="A1145" s="2"/>
      <c r="B1145" t="str">
        <f>IF(A1145="","",VLOOKUP(A1145,Sheet2!$H$2:$J$74,2,FALSE))</f>
        <v/>
      </c>
      <c r="C1145" t="str">
        <f>IF(A1145="","",VLOOKUP(A1145,Sheet2!$H$2:$J$74,3,FALSE))</f>
        <v/>
      </c>
      <c r="D1145" t="str">
        <f>IF(A1145="","",VLOOKUP(A1145,Sheet2!$H$2:$M$74,4,FALSE))</f>
        <v/>
      </c>
      <c r="E1145" t="str">
        <f>IF(A1145="","",VLOOKUP(A1145,Sheet2!$H$2:$M$74,5,FALSE))</f>
        <v/>
      </c>
      <c r="F1145" t="str">
        <f>IF(A1145="","",VLOOKUP(A1145,Sheet2!$H$2:$M$74,6,FALSE))</f>
        <v/>
      </c>
      <c r="G1145" t="str">
        <f t="shared" si="86"/>
        <v/>
      </c>
      <c r="H1145" t="str">
        <f t="shared" si="87"/>
        <v/>
      </c>
      <c r="I1145" t="str">
        <f t="shared" si="88"/>
        <v/>
      </c>
      <c r="J1145" t="str">
        <f t="shared" si="89"/>
        <v/>
      </c>
      <c r="K1145" s="2"/>
      <c r="L1145" s="2"/>
      <c r="M1145" s="2"/>
      <c r="N1145" s="2"/>
      <c r="O1145" s="2"/>
      <c r="P1145" s="11"/>
      <c r="Q1145" s="2"/>
      <c r="R1145" s="2"/>
      <c r="S1145" s="18"/>
      <c r="T1145" s="2"/>
      <c r="U1145" s="2"/>
      <c r="V1145" s="2"/>
      <c r="W1145" s="2"/>
      <c r="X1145" s="2"/>
      <c r="Y1145" t="str">
        <f t="shared" si="85"/>
        <v/>
      </c>
      <c r="AA1145" s="2"/>
      <c r="AB1145" s="2"/>
      <c r="AC1145" s="2"/>
      <c r="AD1145" s="2"/>
      <c r="AE1145" s="2"/>
      <c r="AF1145" s="2"/>
      <c r="AG1145" s="2"/>
      <c r="AH1145" s="2"/>
      <c r="AI1145" s="16" t="s">
        <v>328</v>
      </c>
      <c r="AJ1145" s="19"/>
      <c r="AK1145" s="19"/>
      <c r="AL1145" s="19"/>
      <c r="AM1145" s="19"/>
      <c r="AN1145" s="19"/>
      <c r="AO1145" s="10"/>
      <c r="AP1145" s="10"/>
      <c r="AQ1145" s="10"/>
      <c r="AR1145" s="10"/>
    </row>
    <row r="1146" spans="1:44" customFormat="1" x14ac:dyDescent="0.55000000000000004">
      <c r="A1146" s="2"/>
      <c r="B1146" t="str">
        <f>IF(A1146="","",VLOOKUP(A1146,Sheet2!$H$2:$J$74,2,FALSE))</f>
        <v/>
      </c>
      <c r="C1146" t="str">
        <f>IF(A1146="","",VLOOKUP(A1146,Sheet2!$H$2:$J$74,3,FALSE))</f>
        <v/>
      </c>
      <c r="D1146" t="str">
        <f>IF(A1146="","",VLOOKUP(A1146,Sheet2!$H$2:$M$74,4,FALSE))</f>
        <v/>
      </c>
      <c r="E1146" t="str">
        <f>IF(A1146="","",VLOOKUP(A1146,Sheet2!$H$2:$M$74,5,FALSE))</f>
        <v/>
      </c>
      <c r="F1146" t="str">
        <f>IF(A1146="","",VLOOKUP(A1146,Sheet2!$H$2:$M$74,6,FALSE))</f>
        <v/>
      </c>
      <c r="G1146" t="str">
        <f t="shared" si="86"/>
        <v/>
      </c>
      <c r="H1146" t="str">
        <f t="shared" si="87"/>
        <v/>
      </c>
      <c r="I1146" t="str">
        <f t="shared" si="88"/>
        <v/>
      </c>
      <c r="J1146" t="str">
        <f t="shared" si="89"/>
        <v/>
      </c>
      <c r="K1146" s="2"/>
      <c r="L1146" s="2"/>
      <c r="M1146" s="2"/>
      <c r="N1146" s="2"/>
      <c r="O1146" s="2"/>
      <c r="P1146" s="11"/>
      <c r="Q1146" s="2"/>
      <c r="R1146" s="2"/>
      <c r="S1146" s="18"/>
      <c r="T1146" s="2"/>
      <c r="U1146" s="2"/>
      <c r="V1146" s="2"/>
      <c r="W1146" s="2"/>
      <c r="X1146" s="2"/>
      <c r="Y1146" t="str">
        <f t="shared" si="85"/>
        <v/>
      </c>
      <c r="AA1146" s="2"/>
      <c r="AB1146" s="2"/>
      <c r="AC1146" s="2"/>
      <c r="AD1146" s="2"/>
      <c r="AE1146" s="2"/>
      <c r="AF1146" s="2"/>
      <c r="AG1146" s="2"/>
      <c r="AH1146" s="2"/>
      <c r="AI1146" s="16" t="s">
        <v>328</v>
      </c>
      <c r="AJ1146" s="19"/>
      <c r="AK1146" s="19"/>
      <c r="AL1146" s="19"/>
      <c r="AM1146" s="19"/>
      <c r="AN1146" s="19"/>
      <c r="AO1146" s="10"/>
      <c r="AP1146" s="10"/>
      <c r="AQ1146" s="10"/>
      <c r="AR1146" s="10"/>
    </row>
    <row r="1147" spans="1:44" customFormat="1" x14ac:dyDescent="0.55000000000000004">
      <c r="A1147" s="2"/>
      <c r="B1147" t="str">
        <f>IF(A1147="","",VLOOKUP(A1147,Sheet2!$H$2:$J$74,2,FALSE))</f>
        <v/>
      </c>
      <c r="C1147" t="str">
        <f>IF(A1147="","",VLOOKUP(A1147,Sheet2!$H$2:$J$74,3,FALSE))</f>
        <v/>
      </c>
      <c r="D1147" t="str">
        <f>IF(A1147="","",VLOOKUP(A1147,Sheet2!$H$2:$M$74,4,FALSE))</f>
        <v/>
      </c>
      <c r="E1147" t="str">
        <f>IF(A1147="","",VLOOKUP(A1147,Sheet2!$H$2:$M$74,5,FALSE))</f>
        <v/>
      </c>
      <c r="F1147" t="str">
        <f>IF(A1147="","",VLOOKUP(A1147,Sheet2!$H$2:$M$74,6,FALSE))</f>
        <v/>
      </c>
      <c r="G1147" t="str">
        <f t="shared" si="86"/>
        <v/>
      </c>
      <c r="H1147" t="str">
        <f t="shared" si="87"/>
        <v/>
      </c>
      <c r="I1147" t="str">
        <f t="shared" si="88"/>
        <v/>
      </c>
      <c r="J1147" t="str">
        <f t="shared" si="89"/>
        <v/>
      </c>
      <c r="K1147" s="2"/>
      <c r="L1147" s="2"/>
      <c r="M1147" s="2"/>
      <c r="N1147" s="2"/>
      <c r="O1147" s="2"/>
      <c r="P1147" s="11"/>
      <c r="Q1147" s="2"/>
      <c r="R1147" s="2"/>
      <c r="S1147" s="18"/>
      <c r="T1147" s="2"/>
      <c r="U1147" s="2"/>
      <c r="V1147" s="2"/>
      <c r="W1147" s="2"/>
      <c r="X1147" s="2"/>
      <c r="Y1147" t="str">
        <f t="shared" si="85"/>
        <v/>
      </c>
      <c r="AA1147" s="2"/>
      <c r="AB1147" s="2"/>
      <c r="AC1147" s="2"/>
      <c r="AD1147" s="2"/>
      <c r="AE1147" s="2"/>
      <c r="AF1147" s="2"/>
      <c r="AG1147" s="2"/>
      <c r="AH1147" s="2"/>
      <c r="AI1147" s="16" t="s">
        <v>328</v>
      </c>
      <c r="AJ1147" s="19"/>
      <c r="AK1147" s="19"/>
      <c r="AL1147" s="19"/>
      <c r="AM1147" s="19"/>
      <c r="AN1147" s="19"/>
      <c r="AO1147" s="10"/>
      <c r="AP1147" s="10"/>
      <c r="AQ1147" s="10"/>
      <c r="AR1147" s="10"/>
    </row>
    <row r="1148" spans="1:44" customFormat="1" x14ac:dyDescent="0.55000000000000004">
      <c r="A1148" s="2"/>
      <c r="B1148" t="str">
        <f>IF(A1148="","",VLOOKUP(A1148,Sheet2!$H$2:$J$74,2,FALSE))</f>
        <v/>
      </c>
      <c r="C1148" t="str">
        <f>IF(A1148="","",VLOOKUP(A1148,Sheet2!$H$2:$J$74,3,FALSE))</f>
        <v/>
      </c>
      <c r="D1148" t="str">
        <f>IF(A1148="","",VLOOKUP(A1148,Sheet2!$H$2:$M$74,4,FALSE))</f>
        <v/>
      </c>
      <c r="E1148" t="str">
        <f>IF(A1148="","",VLOOKUP(A1148,Sheet2!$H$2:$M$74,5,FALSE))</f>
        <v/>
      </c>
      <c r="F1148" t="str">
        <f>IF(A1148="","",VLOOKUP(A1148,Sheet2!$H$2:$M$74,6,FALSE))</f>
        <v/>
      </c>
      <c r="G1148" t="str">
        <f t="shared" si="86"/>
        <v/>
      </c>
      <c r="H1148" t="str">
        <f t="shared" si="87"/>
        <v/>
      </c>
      <c r="I1148" t="str">
        <f t="shared" si="88"/>
        <v/>
      </c>
      <c r="J1148" t="str">
        <f t="shared" si="89"/>
        <v/>
      </c>
      <c r="K1148" s="2"/>
      <c r="L1148" s="2"/>
      <c r="M1148" s="2"/>
      <c r="N1148" s="2"/>
      <c r="O1148" s="2"/>
      <c r="P1148" s="11"/>
      <c r="Q1148" s="2"/>
      <c r="R1148" s="2"/>
      <c r="S1148" s="18"/>
      <c r="T1148" s="2"/>
      <c r="U1148" s="2"/>
      <c r="V1148" s="2"/>
      <c r="W1148" s="2"/>
      <c r="X1148" s="2"/>
      <c r="Y1148" t="str">
        <f t="shared" si="85"/>
        <v/>
      </c>
      <c r="AA1148" s="2"/>
      <c r="AB1148" s="2"/>
      <c r="AC1148" s="2"/>
      <c r="AD1148" s="2"/>
      <c r="AE1148" s="2"/>
      <c r="AF1148" s="2"/>
      <c r="AG1148" s="2"/>
      <c r="AH1148" s="2"/>
      <c r="AI1148" s="16" t="s">
        <v>328</v>
      </c>
      <c r="AJ1148" s="19"/>
      <c r="AK1148" s="19"/>
      <c r="AL1148" s="19"/>
      <c r="AM1148" s="19"/>
      <c r="AN1148" s="19"/>
      <c r="AO1148" s="10"/>
      <c r="AP1148" s="10"/>
      <c r="AQ1148" s="10"/>
      <c r="AR1148" s="10"/>
    </row>
    <row r="1149" spans="1:44" customFormat="1" x14ac:dyDescent="0.55000000000000004">
      <c r="A1149" s="2"/>
      <c r="B1149" t="str">
        <f>IF(A1149="","",VLOOKUP(A1149,Sheet2!$H$2:$J$74,2,FALSE))</f>
        <v/>
      </c>
      <c r="C1149" t="str">
        <f>IF(A1149="","",VLOOKUP(A1149,Sheet2!$H$2:$J$74,3,FALSE))</f>
        <v/>
      </c>
      <c r="D1149" t="str">
        <f>IF(A1149="","",VLOOKUP(A1149,Sheet2!$H$2:$M$74,4,FALSE))</f>
        <v/>
      </c>
      <c r="E1149" t="str">
        <f>IF(A1149="","",VLOOKUP(A1149,Sheet2!$H$2:$M$74,5,FALSE))</f>
        <v/>
      </c>
      <c r="F1149" t="str">
        <f>IF(A1149="","",VLOOKUP(A1149,Sheet2!$H$2:$M$74,6,FALSE))</f>
        <v/>
      </c>
      <c r="G1149" t="str">
        <f t="shared" si="86"/>
        <v/>
      </c>
      <c r="H1149" t="str">
        <f t="shared" si="87"/>
        <v/>
      </c>
      <c r="I1149" t="str">
        <f t="shared" si="88"/>
        <v/>
      </c>
      <c r="J1149" t="str">
        <f t="shared" si="89"/>
        <v/>
      </c>
      <c r="K1149" s="2"/>
      <c r="L1149" s="2"/>
      <c r="M1149" s="2"/>
      <c r="N1149" s="2"/>
      <c r="O1149" s="2"/>
      <c r="P1149" s="11"/>
      <c r="Q1149" s="2"/>
      <c r="R1149" s="2"/>
      <c r="S1149" s="18"/>
      <c r="T1149" s="2"/>
      <c r="U1149" s="2"/>
      <c r="V1149" s="2"/>
      <c r="W1149" s="2"/>
      <c r="X1149" s="2"/>
      <c r="Y1149" t="str">
        <f t="shared" si="85"/>
        <v/>
      </c>
      <c r="AA1149" s="2"/>
      <c r="AB1149" s="2"/>
      <c r="AC1149" s="2"/>
      <c r="AD1149" s="2"/>
      <c r="AE1149" s="2"/>
      <c r="AF1149" s="2"/>
      <c r="AG1149" s="2"/>
      <c r="AH1149" s="2"/>
      <c r="AI1149" s="16" t="s">
        <v>328</v>
      </c>
      <c r="AJ1149" s="19"/>
      <c r="AK1149" s="19"/>
      <c r="AL1149" s="19"/>
      <c r="AM1149" s="19"/>
      <c r="AN1149" s="19"/>
      <c r="AO1149" s="10"/>
      <c r="AP1149" s="10"/>
      <c r="AQ1149" s="10"/>
      <c r="AR1149" s="10"/>
    </row>
    <row r="1150" spans="1:44" customFormat="1" x14ac:dyDescent="0.55000000000000004">
      <c r="A1150" s="2"/>
      <c r="B1150" t="str">
        <f>IF(A1150="","",VLOOKUP(A1150,Sheet2!$H$2:$J$74,2,FALSE))</f>
        <v/>
      </c>
      <c r="C1150" t="str">
        <f>IF(A1150="","",VLOOKUP(A1150,Sheet2!$H$2:$J$74,3,FALSE))</f>
        <v/>
      </c>
      <c r="D1150" t="str">
        <f>IF(A1150="","",VLOOKUP(A1150,Sheet2!$H$2:$M$74,4,FALSE))</f>
        <v/>
      </c>
      <c r="E1150" t="str">
        <f>IF(A1150="","",VLOOKUP(A1150,Sheet2!$H$2:$M$74,5,FALSE))</f>
        <v/>
      </c>
      <c r="F1150" t="str">
        <f>IF(A1150="","",VLOOKUP(A1150,Sheet2!$H$2:$M$74,6,FALSE))</f>
        <v/>
      </c>
      <c r="G1150" t="str">
        <f t="shared" si="86"/>
        <v/>
      </c>
      <c r="H1150" t="str">
        <f t="shared" si="87"/>
        <v/>
      </c>
      <c r="I1150" t="str">
        <f t="shared" si="88"/>
        <v/>
      </c>
      <c r="J1150" t="str">
        <f t="shared" si="89"/>
        <v/>
      </c>
      <c r="K1150" s="2"/>
      <c r="L1150" s="2"/>
      <c r="M1150" s="2"/>
      <c r="N1150" s="2"/>
      <c r="O1150" s="2"/>
      <c r="P1150" s="11"/>
      <c r="Q1150" s="2"/>
      <c r="R1150" s="2"/>
      <c r="S1150" s="18"/>
      <c r="T1150" s="2"/>
      <c r="U1150" s="2"/>
      <c r="V1150" s="2"/>
      <c r="W1150" s="2"/>
      <c r="X1150" s="2"/>
      <c r="Y1150" t="str">
        <f t="shared" si="85"/>
        <v/>
      </c>
      <c r="AA1150" s="2"/>
      <c r="AB1150" s="2"/>
      <c r="AC1150" s="2"/>
      <c r="AD1150" s="2"/>
      <c r="AE1150" s="2"/>
      <c r="AF1150" s="2"/>
      <c r="AG1150" s="2"/>
      <c r="AH1150" s="2"/>
      <c r="AI1150" s="16" t="s">
        <v>328</v>
      </c>
      <c r="AJ1150" s="19"/>
      <c r="AK1150" s="19"/>
      <c r="AL1150" s="19"/>
      <c r="AM1150" s="19"/>
      <c r="AN1150" s="19"/>
      <c r="AO1150" s="10"/>
      <c r="AP1150" s="10"/>
      <c r="AQ1150" s="10"/>
      <c r="AR1150" s="10"/>
    </row>
    <row r="1151" spans="1:44" customFormat="1" x14ac:dyDescent="0.55000000000000004">
      <c r="A1151" s="2"/>
      <c r="B1151" t="str">
        <f>IF(A1151="","",VLOOKUP(A1151,Sheet2!$H$2:$J$74,2,FALSE))</f>
        <v/>
      </c>
      <c r="C1151" t="str">
        <f>IF(A1151="","",VLOOKUP(A1151,Sheet2!$H$2:$J$74,3,FALSE))</f>
        <v/>
      </c>
      <c r="D1151" t="str">
        <f>IF(A1151="","",VLOOKUP(A1151,Sheet2!$H$2:$M$74,4,FALSE))</f>
        <v/>
      </c>
      <c r="E1151" t="str">
        <f>IF(A1151="","",VLOOKUP(A1151,Sheet2!$H$2:$M$74,5,FALSE))</f>
        <v/>
      </c>
      <c r="F1151" t="str">
        <f>IF(A1151="","",VLOOKUP(A1151,Sheet2!$H$2:$M$74,6,FALSE))</f>
        <v/>
      </c>
      <c r="G1151" t="str">
        <f t="shared" si="86"/>
        <v/>
      </c>
      <c r="H1151" t="str">
        <f t="shared" si="87"/>
        <v/>
      </c>
      <c r="I1151" t="str">
        <f t="shared" si="88"/>
        <v/>
      </c>
      <c r="J1151" t="str">
        <f t="shared" si="89"/>
        <v/>
      </c>
      <c r="K1151" s="2"/>
      <c r="L1151" s="2"/>
      <c r="M1151" s="2"/>
      <c r="N1151" s="2"/>
      <c r="O1151" s="2"/>
      <c r="P1151" s="11"/>
      <c r="Q1151" s="2"/>
      <c r="R1151" s="2"/>
      <c r="S1151" s="18"/>
      <c r="T1151" s="2"/>
      <c r="U1151" s="2"/>
      <c r="V1151" s="2"/>
      <c r="W1151" s="2"/>
      <c r="X1151" s="2"/>
      <c r="Y1151" t="str">
        <f t="shared" si="85"/>
        <v/>
      </c>
      <c r="AA1151" s="2"/>
      <c r="AB1151" s="2"/>
      <c r="AC1151" s="2"/>
      <c r="AD1151" s="2"/>
      <c r="AE1151" s="2"/>
      <c r="AF1151" s="2"/>
      <c r="AG1151" s="2"/>
      <c r="AH1151" s="2"/>
      <c r="AI1151" s="16" t="s">
        <v>328</v>
      </c>
      <c r="AJ1151" s="19"/>
      <c r="AK1151" s="19"/>
      <c r="AL1151" s="19"/>
      <c r="AM1151" s="19"/>
      <c r="AN1151" s="19"/>
      <c r="AO1151" s="10"/>
      <c r="AP1151" s="10"/>
      <c r="AQ1151" s="10"/>
      <c r="AR1151" s="10"/>
    </row>
    <row r="1152" spans="1:44" customFormat="1" x14ac:dyDescent="0.55000000000000004">
      <c r="A1152" s="2"/>
      <c r="B1152" t="str">
        <f>IF(A1152="","",VLOOKUP(A1152,Sheet2!$H$2:$J$74,2,FALSE))</f>
        <v/>
      </c>
      <c r="C1152" t="str">
        <f>IF(A1152="","",VLOOKUP(A1152,Sheet2!$H$2:$J$74,3,FALSE))</f>
        <v/>
      </c>
      <c r="D1152" t="str">
        <f>IF(A1152="","",VLOOKUP(A1152,Sheet2!$H$2:$M$74,4,FALSE))</f>
        <v/>
      </c>
      <c r="E1152" t="str">
        <f>IF(A1152="","",VLOOKUP(A1152,Sheet2!$H$2:$M$74,5,FALSE))</f>
        <v/>
      </c>
      <c r="F1152" t="str">
        <f>IF(A1152="","",VLOOKUP(A1152,Sheet2!$H$2:$M$74,6,FALSE))</f>
        <v/>
      </c>
      <c r="G1152" t="str">
        <f t="shared" si="86"/>
        <v/>
      </c>
      <c r="H1152" t="str">
        <f t="shared" si="87"/>
        <v/>
      </c>
      <c r="I1152" t="str">
        <f t="shared" si="88"/>
        <v/>
      </c>
      <c r="J1152" t="str">
        <f t="shared" si="89"/>
        <v/>
      </c>
      <c r="K1152" s="2"/>
      <c r="L1152" s="2"/>
      <c r="M1152" s="2"/>
      <c r="N1152" s="2"/>
      <c r="O1152" s="2"/>
      <c r="P1152" s="11"/>
      <c r="Q1152" s="2"/>
      <c r="R1152" s="2"/>
      <c r="S1152" s="18"/>
      <c r="T1152" s="2"/>
      <c r="U1152" s="2"/>
      <c r="V1152" s="2"/>
      <c r="W1152" s="2"/>
      <c r="X1152" s="2"/>
      <c r="Y1152" t="str">
        <f t="shared" si="85"/>
        <v/>
      </c>
      <c r="AA1152" s="2"/>
      <c r="AB1152" s="2"/>
      <c r="AC1152" s="2"/>
      <c r="AD1152" s="2"/>
      <c r="AE1152" s="2"/>
      <c r="AF1152" s="2"/>
      <c r="AG1152" s="2"/>
      <c r="AH1152" s="2"/>
      <c r="AI1152" s="16" t="s">
        <v>328</v>
      </c>
      <c r="AJ1152" s="19"/>
      <c r="AK1152" s="19"/>
      <c r="AL1152" s="19"/>
      <c r="AM1152" s="19"/>
      <c r="AN1152" s="19"/>
      <c r="AO1152" s="10"/>
      <c r="AP1152" s="10"/>
      <c r="AQ1152" s="10"/>
      <c r="AR1152" s="10"/>
    </row>
    <row r="1153" spans="1:44" customFormat="1" x14ac:dyDescent="0.55000000000000004">
      <c r="A1153" s="2"/>
      <c r="B1153" t="str">
        <f>IF(A1153="","",VLOOKUP(A1153,Sheet2!$H$2:$J$74,2,FALSE))</f>
        <v/>
      </c>
      <c r="C1153" t="str">
        <f>IF(A1153="","",VLOOKUP(A1153,Sheet2!$H$2:$J$74,3,FALSE))</f>
        <v/>
      </c>
      <c r="D1153" t="str">
        <f>IF(A1153="","",VLOOKUP(A1153,Sheet2!$H$2:$M$74,4,FALSE))</f>
        <v/>
      </c>
      <c r="E1153" t="str">
        <f>IF(A1153="","",VLOOKUP(A1153,Sheet2!$H$2:$M$74,5,FALSE))</f>
        <v/>
      </c>
      <c r="F1153" t="str">
        <f>IF(A1153="","",VLOOKUP(A1153,Sheet2!$H$2:$M$74,6,FALSE))</f>
        <v/>
      </c>
      <c r="G1153" t="str">
        <f t="shared" si="86"/>
        <v/>
      </c>
      <c r="H1153" t="str">
        <f t="shared" si="87"/>
        <v/>
      </c>
      <c r="I1153" t="str">
        <f t="shared" si="88"/>
        <v/>
      </c>
      <c r="J1153" t="str">
        <f t="shared" si="89"/>
        <v/>
      </c>
      <c r="K1153" s="2"/>
      <c r="L1153" s="2"/>
      <c r="M1153" s="2"/>
      <c r="N1153" s="2"/>
      <c r="O1153" s="2"/>
      <c r="P1153" s="11"/>
      <c r="Q1153" s="2"/>
      <c r="R1153" s="2"/>
      <c r="S1153" s="18"/>
      <c r="T1153" s="2"/>
      <c r="U1153" s="2"/>
      <c r="V1153" s="2"/>
      <c r="W1153" s="2"/>
      <c r="X1153" s="2"/>
      <c r="Y1153" t="str">
        <f t="shared" si="85"/>
        <v/>
      </c>
      <c r="AA1153" s="2"/>
      <c r="AB1153" s="2"/>
      <c r="AC1153" s="2"/>
      <c r="AD1153" s="2"/>
      <c r="AE1153" s="2"/>
      <c r="AF1153" s="2"/>
      <c r="AG1153" s="2"/>
      <c r="AH1153" s="2"/>
      <c r="AI1153" s="16" t="s">
        <v>328</v>
      </c>
      <c r="AJ1153" s="19"/>
      <c r="AK1153" s="19"/>
      <c r="AL1153" s="19"/>
      <c r="AM1153" s="19"/>
      <c r="AN1153" s="19"/>
      <c r="AO1153" s="10"/>
      <c r="AP1153" s="10"/>
      <c r="AQ1153" s="10"/>
      <c r="AR1153" s="10"/>
    </row>
    <row r="1154" spans="1:44" customFormat="1" x14ac:dyDescent="0.55000000000000004">
      <c r="A1154" s="2"/>
      <c r="B1154" t="str">
        <f>IF(A1154="","",VLOOKUP(A1154,Sheet2!$H$2:$J$74,2,FALSE))</f>
        <v/>
      </c>
      <c r="C1154" t="str">
        <f>IF(A1154="","",VLOOKUP(A1154,Sheet2!$H$2:$J$74,3,FALSE))</f>
        <v/>
      </c>
      <c r="D1154" t="str">
        <f>IF(A1154="","",VLOOKUP(A1154,Sheet2!$H$2:$M$74,4,FALSE))</f>
        <v/>
      </c>
      <c r="E1154" t="str">
        <f>IF(A1154="","",VLOOKUP(A1154,Sheet2!$H$2:$M$74,5,FALSE))</f>
        <v/>
      </c>
      <c r="F1154" t="str">
        <f>IF(A1154="","",VLOOKUP(A1154,Sheet2!$H$2:$M$74,6,FALSE))</f>
        <v/>
      </c>
      <c r="G1154" t="str">
        <f t="shared" si="86"/>
        <v/>
      </c>
      <c r="H1154" t="str">
        <f t="shared" si="87"/>
        <v/>
      </c>
      <c r="I1154" t="str">
        <f t="shared" si="88"/>
        <v/>
      </c>
      <c r="J1154" t="str">
        <f t="shared" si="89"/>
        <v/>
      </c>
      <c r="K1154" s="2"/>
      <c r="L1154" s="2"/>
      <c r="M1154" s="2"/>
      <c r="N1154" s="2"/>
      <c r="O1154" s="2"/>
      <c r="P1154" s="11"/>
      <c r="Q1154" s="2"/>
      <c r="R1154" s="2"/>
      <c r="S1154" s="18"/>
      <c r="T1154" s="2"/>
      <c r="U1154" s="2"/>
      <c r="V1154" s="2"/>
      <c r="W1154" s="2"/>
      <c r="X1154" s="2"/>
      <c r="Y1154" t="str">
        <f t="shared" si="85"/>
        <v/>
      </c>
      <c r="AA1154" s="2"/>
      <c r="AB1154" s="2"/>
      <c r="AC1154" s="2"/>
      <c r="AD1154" s="2"/>
      <c r="AE1154" s="2"/>
      <c r="AF1154" s="2"/>
      <c r="AG1154" s="2"/>
      <c r="AH1154" s="2"/>
      <c r="AI1154" s="16" t="s">
        <v>328</v>
      </c>
      <c r="AJ1154" s="19"/>
      <c r="AK1154" s="19"/>
      <c r="AL1154" s="19"/>
      <c r="AM1154" s="19"/>
      <c r="AN1154" s="19"/>
      <c r="AO1154" s="10"/>
      <c r="AP1154" s="10"/>
      <c r="AQ1154" s="10"/>
      <c r="AR1154" s="10"/>
    </row>
    <row r="1155" spans="1:44" customFormat="1" x14ac:dyDescent="0.55000000000000004">
      <c r="A1155" s="2"/>
      <c r="B1155" t="str">
        <f>IF(A1155="","",VLOOKUP(A1155,Sheet2!$H$2:$J$74,2,FALSE))</f>
        <v/>
      </c>
      <c r="C1155" t="str">
        <f>IF(A1155="","",VLOOKUP(A1155,Sheet2!$H$2:$J$74,3,FALSE))</f>
        <v/>
      </c>
      <c r="D1155" t="str">
        <f>IF(A1155="","",VLOOKUP(A1155,Sheet2!$H$2:$M$74,4,FALSE))</f>
        <v/>
      </c>
      <c r="E1155" t="str">
        <f>IF(A1155="","",VLOOKUP(A1155,Sheet2!$H$2:$M$74,5,FALSE))</f>
        <v/>
      </c>
      <c r="F1155" t="str">
        <f>IF(A1155="","",VLOOKUP(A1155,Sheet2!$H$2:$M$74,6,FALSE))</f>
        <v/>
      </c>
      <c r="G1155" t="str">
        <f t="shared" si="86"/>
        <v/>
      </c>
      <c r="H1155" t="str">
        <f t="shared" si="87"/>
        <v/>
      </c>
      <c r="I1155" t="str">
        <f t="shared" si="88"/>
        <v/>
      </c>
      <c r="J1155" t="str">
        <f t="shared" si="89"/>
        <v/>
      </c>
      <c r="K1155" s="2"/>
      <c r="L1155" s="2"/>
      <c r="M1155" s="2"/>
      <c r="N1155" s="2"/>
      <c r="O1155" s="2"/>
      <c r="P1155" s="11"/>
      <c r="Q1155" s="2"/>
      <c r="R1155" s="2"/>
      <c r="S1155" s="18"/>
      <c r="T1155" s="2"/>
      <c r="U1155" s="2"/>
      <c r="V1155" s="2"/>
      <c r="W1155" s="2"/>
      <c r="X1155" s="2"/>
      <c r="Y1155" t="str">
        <f t="shared" si="85"/>
        <v/>
      </c>
      <c r="AA1155" s="2"/>
      <c r="AB1155" s="2"/>
      <c r="AC1155" s="2"/>
      <c r="AD1155" s="2"/>
      <c r="AE1155" s="2"/>
      <c r="AF1155" s="2"/>
      <c r="AG1155" s="2"/>
      <c r="AH1155" s="2"/>
      <c r="AI1155" s="16" t="s">
        <v>328</v>
      </c>
      <c r="AJ1155" s="19"/>
      <c r="AK1155" s="19"/>
      <c r="AL1155" s="19"/>
      <c r="AM1155" s="19"/>
      <c r="AN1155" s="19"/>
      <c r="AO1155" s="10"/>
      <c r="AP1155" s="10"/>
      <c r="AQ1155" s="10"/>
      <c r="AR1155" s="10"/>
    </row>
    <row r="1156" spans="1:44" customFormat="1" x14ac:dyDescent="0.55000000000000004">
      <c r="A1156" s="2"/>
      <c r="B1156" t="str">
        <f>IF(A1156="","",VLOOKUP(A1156,Sheet2!$H$2:$J$74,2,FALSE))</f>
        <v/>
      </c>
      <c r="C1156" t="str">
        <f>IF(A1156="","",VLOOKUP(A1156,Sheet2!$H$2:$J$74,3,FALSE))</f>
        <v/>
      </c>
      <c r="D1156" t="str">
        <f>IF(A1156="","",VLOOKUP(A1156,Sheet2!$H$2:$M$74,4,FALSE))</f>
        <v/>
      </c>
      <c r="E1156" t="str">
        <f>IF(A1156="","",VLOOKUP(A1156,Sheet2!$H$2:$M$74,5,FALSE))</f>
        <v/>
      </c>
      <c r="F1156" t="str">
        <f>IF(A1156="","",VLOOKUP(A1156,Sheet2!$H$2:$M$74,6,FALSE))</f>
        <v/>
      </c>
      <c r="G1156" t="str">
        <f t="shared" si="86"/>
        <v/>
      </c>
      <c r="H1156" t="str">
        <f t="shared" si="87"/>
        <v/>
      </c>
      <c r="I1156" t="str">
        <f t="shared" si="88"/>
        <v/>
      </c>
      <c r="J1156" t="str">
        <f t="shared" si="89"/>
        <v/>
      </c>
      <c r="K1156" s="2"/>
      <c r="L1156" s="2"/>
      <c r="M1156" s="2"/>
      <c r="N1156" s="2"/>
      <c r="O1156" s="2"/>
      <c r="P1156" s="11"/>
      <c r="Q1156" s="2"/>
      <c r="R1156" s="2"/>
      <c r="S1156" s="18"/>
      <c r="T1156" s="2"/>
      <c r="U1156" s="2"/>
      <c r="V1156" s="2"/>
      <c r="W1156" s="2"/>
      <c r="X1156" s="2"/>
      <c r="Y1156" t="str">
        <f t="shared" si="85"/>
        <v/>
      </c>
      <c r="AA1156" s="2"/>
      <c r="AB1156" s="2"/>
      <c r="AC1156" s="2"/>
      <c r="AD1156" s="2"/>
      <c r="AE1156" s="2"/>
      <c r="AF1156" s="2"/>
      <c r="AG1156" s="2"/>
      <c r="AH1156" s="2"/>
      <c r="AI1156" s="16" t="s">
        <v>328</v>
      </c>
      <c r="AJ1156" s="19"/>
      <c r="AK1156" s="19"/>
      <c r="AL1156" s="19"/>
      <c r="AM1156" s="19"/>
      <c r="AN1156" s="19"/>
      <c r="AO1156" s="10"/>
      <c r="AP1156" s="10"/>
      <c r="AQ1156" s="10"/>
      <c r="AR1156" s="10"/>
    </row>
    <row r="1157" spans="1:44" customFormat="1" x14ac:dyDescent="0.55000000000000004">
      <c r="A1157" s="2"/>
      <c r="B1157" t="str">
        <f>IF(A1157="","",VLOOKUP(A1157,Sheet2!$H$2:$J$74,2,FALSE))</f>
        <v/>
      </c>
      <c r="C1157" t="str">
        <f>IF(A1157="","",VLOOKUP(A1157,Sheet2!$H$2:$J$74,3,FALSE))</f>
        <v/>
      </c>
      <c r="D1157" t="str">
        <f>IF(A1157="","",VLOOKUP(A1157,Sheet2!$H$2:$M$74,4,FALSE))</f>
        <v/>
      </c>
      <c r="E1157" t="str">
        <f>IF(A1157="","",VLOOKUP(A1157,Sheet2!$H$2:$M$74,5,FALSE))</f>
        <v/>
      </c>
      <c r="F1157" t="str">
        <f>IF(A1157="","",VLOOKUP(A1157,Sheet2!$H$2:$M$74,6,FALSE))</f>
        <v/>
      </c>
      <c r="G1157" t="str">
        <f t="shared" si="86"/>
        <v/>
      </c>
      <c r="H1157" t="str">
        <f t="shared" si="87"/>
        <v/>
      </c>
      <c r="I1157" t="str">
        <f t="shared" si="88"/>
        <v/>
      </c>
      <c r="J1157" t="str">
        <f t="shared" si="89"/>
        <v/>
      </c>
      <c r="K1157" s="2"/>
      <c r="L1157" s="2"/>
      <c r="M1157" s="2"/>
      <c r="N1157" s="2"/>
      <c r="O1157" s="2"/>
      <c r="P1157" s="11"/>
      <c r="Q1157" s="2"/>
      <c r="R1157" s="2"/>
      <c r="S1157" s="18"/>
      <c r="T1157" s="2"/>
      <c r="U1157" s="2"/>
      <c r="V1157" s="2"/>
      <c r="W1157" s="2"/>
      <c r="X1157" s="2"/>
      <c r="Y1157" t="str">
        <f t="shared" si="85"/>
        <v/>
      </c>
      <c r="AA1157" s="2"/>
      <c r="AB1157" s="2"/>
      <c r="AC1157" s="2"/>
      <c r="AD1157" s="2"/>
      <c r="AE1157" s="2"/>
      <c r="AF1157" s="2"/>
      <c r="AG1157" s="2"/>
      <c r="AH1157" s="2"/>
      <c r="AI1157" s="16" t="s">
        <v>328</v>
      </c>
      <c r="AJ1157" s="19"/>
      <c r="AK1157" s="19"/>
      <c r="AL1157" s="19"/>
      <c r="AM1157" s="19"/>
      <c r="AN1157" s="19"/>
      <c r="AO1157" s="10"/>
      <c r="AP1157" s="10"/>
      <c r="AQ1157" s="10"/>
      <c r="AR1157" s="10"/>
    </row>
    <row r="1158" spans="1:44" customFormat="1" x14ac:dyDescent="0.55000000000000004">
      <c r="A1158" s="2"/>
      <c r="B1158" t="str">
        <f>IF(A1158="","",VLOOKUP(A1158,Sheet2!$H$2:$J$74,2,FALSE))</f>
        <v/>
      </c>
      <c r="C1158" t="str">
        <f>IF(A1158="","",VLOOKUP(A1158,Sheet2!$H$2:$J$74,3,FALSE))</f>
        <v/>
      </c>
      <c r="D1158" t="str">
        <f>IF(A1158="","",VLOOKUP(A1158,Sheet2!$H$2:$M$74,4,FALSE))</f>
        <v/>
      </c>
      <c r="E1158" t="str">
        <f>IF(A1158="","",VLOOKUP(A1158,Sheet2!$H$2:$M$74,5,FALSE))</f>
        <v/>
      </c>
      <c r="F1158" t="str">
        <f>IF(A1158="","",VLOOKUP(A1158,Sheet2!$H$2:$M$74,6,FALSE))</f>
        <v/>
      </c>
      <c r="G1158" t="str">
        <f t="shared" si="86"/>
        <v/>
      </c>
      <c r="H1158" t="str">
        <f t="shared" si="87"/>
        <v/>
      </c>
      <c r="I1158" t="str">
        <f t="shared" si="88"/>
        <v/>
      </c>
      <c r="J1158" t="str">
        <f t="shared" si="89"/>
        <v/>
      </c>
      <c r="K1158" s="2"/>
      <c r="L1158" s="2"/>
      <c r="M1158" s="2"/>
      <c r="N1158" s="2"/>
      <c r="O1158" s="2"/>
      <c r="P1158" s="11"/>
      <c r="Q1158" s="2"/>
      <c r="R1158" s="2"/>
      <c r="S1158" s="18"/>
      <c r="T1158" s="2"/>
      <c r="U1158" s="2"/>
      <c r="V1158" s="2"/>
      <c r="W1158" s="2"/>
      <c r="X1158" s="2"/>
      <c r="Y1158" t="str">
        <f t="shared" ref="Y1158:Y1221" si="90">IF($G$5="","",$G$5)</f>
        <v/>
      </c>
      <c r="AA1158" s="2"/>
      <c r="AB1158" s="2"/>
      <c r="AC1158" s="2"/>
      <c r="AD1158" s="2"/>
      <c r="AE1158" s="2"/>
      <c r="AF1158" s="2"/>
      <c r="AG1158" s="2"/>
      <c r="AH1158" s="2"/>
      <c r="AI1158" s="16" t="s">
        <v>328</v>
      </c>
      <c r="AJ1158" s="19"/>
      <c r="AK1158" s="19"/>
      <c r="AL1158" s="19"/>
      <c r="AM1158" s="19"/>
      <c r="AN1158" s="19"/>
      <c r="AO1158" s="10"/>
      <c r="AP1158" s="10"/>
      <c r="AQ1158" s="10"/>
      <c r="AR1158" s="10"/>
    </row>
    <row r="1159" spans="1:44" customFormat="1" x14ac:dyDescent="0.55000000000000004">
      <c r="A1159" s="2"/>
      <c r="B1159" t="str">
        <f>IF(A1159="","",VLOOKUP(A1159,Sheet2!$H$2:$J$74,2,FALSE))</f>
        <v/>
      </c>
      <c r="C1159" t="str">
        <f>IF(A1159="","",VLOOKUP(A1159,Sheet2!$H$2:$J$74,3,FALSE))</f>
        <v/>
      </c>
      <c r="D1159" t="str">
        <f>IF(A1159="","",VLOOKUP(A1159,Sheet2!$H$2:$M$74,4,FALSE))</f>
        <v/>
      </c>
      <c r="E1159" t="str">
        <f>IF(A1159="","",VLOOKUP(A1159,Sheet2!$H$2:$M$74,5,FALSE))</f>
        <v/>
      </c>
      <c r="F1159" t="str">
        <f>IF(A1159="","",VLOOKUP(A1159,Sheet2!$H$2:$M$74,6,FALSE))</f>
        <v/>
      </c>
      <c r="G1159" t="str">
        <f t="shared" ref="G1159:G1222" si="91">IF(G1158="","",$G$5)</f>
        <v/>
      </c>
      <c r="H1159" t="str">
        <f t="shared" ref="H1159:H1222" si="92">IF(H1158="","",$H$5)</f>
        <v/>
      </c>
      <c r="I1159" t="str">
        <f t="shared" ref="I1159:I1222" si="93">IF(I1158="","",$I$5)</f>
        <v/>
      </c>
      <c r="J1159" t="str">
        <f t="shared" ref="J1159:J1222" si="94">IF(J1158="","",$J$5)</f>
        <v/>
      </c>
      <c r="K1159" s="2"/>
      <c r="L1159" s="2"/>
      <c r="M1159" s="2"/>
      <c r="N1159" s="2"/>
      <c r="O1159" s="2"/>
      <c r="P1159" s="11"/>
      <c r="Q1159" s="2"/>
      <c r="R1159" s="2"/>
      <c r="S1159" s="18"/>
      <c r="T1159" s="2"/>
      <c r="U1159" s="2"/>
      <c r="V1159" s="2"/>
      <c r="W1159" s="2"/>
      <c r="X1159" s="2"/>
      <c r="Y1159" t="str">
        <f t="shared" si="90"/>
        <v/>
      </c>
      <c r="AA1159" s="2"/>
      <c r="AB1159" s="2"/>
      <c r="AC1159" s="2"/>
      <c r="AD1159" s="2"/>
      <c r="AE1159" s="2"/>
      <c r="AF1159" s="2"/>
      <c r="AG1159" s="2"/>
      <c r="AH1159" s="2"/>
      <c r="AI1159" s="16" t="s">
        <v>328</v>
      </c>
      <c r="AJ1159" s="19"/>
      <c r="AK1159" s="19"/>
      <c r="AL1159" s="19"/>
      <c r="AM1159" s="19"/>
      <c r="AN1159" s="19"/>
      <c r="AO1159" s="10"/>
      <c r="AP1159" s="10"/>
      <c r="AQ1159" s="10"/>
      <c r="AR1159" s="10"/>
    </row>
    <row r="1160" spans="1:44" customFormat="1" x14ac:dyDescent="0.55000000000000004">
      <c r="A1160" s="2"/>
      <c r="B1160" t="str">
        <f>IF(A1160="","",VLOOKUP(A1160,Sheet2!$H$2:$J$74,2,FALSE))</f>
        <v/>
      </c>
      <c r="C1160" t="str">
        <f>IF(A1160="","",VLOOKUP(A1160,Sheet2!$H$2:$J$74,3,FALSE))</f>
        <v/>
      </c>
      <c r="D1160" t="str">
        <f>IF(A1160="","",VLOOKUP(A1160,Sheet2!$H$2:$M$74,4,FALSE))</f>
        <v/>
      </c>
      <c r="E1160" t="str">
        <f>IF(A1160="","",VLOOKUP(A1160,Sheet2!$H$2:$M$74,5,FALSE))</f>
        <v/>
      </c>
      <c r="F1160" t="str">
        <f>IF(A1160="","",VLOOKUP(A1160,Sheet2!$H$2:$M$74,6,FALSE))</f>
        <v/>
      </c>
      <c r="G1160" t="str">
        <f t="shared" si="91"/>
        <v/>
      </c>
      <c r="H1160" t="str">
        <f t="shared" si="92"/>
        <v/>
      </c>
      <c r="I1160" t="str">
        <f t="shared" si="93"/>
        <v/>
      </c>
      <c r="J1160" t="str">
        <f t="shared" si="94"/>
        <v/>
      </c>
      <c r="K1160" s="2"/>
      <c r="L1160" s="2"/>
      <c r="M1160" s="2"/>
      <c r="N1160" s="2"/>
      <c r="O1160" s="2"/>
      <c r="P1160" s="11"/>
      <c r="Q1160" s="2"/>
      <c r="R1160" s="2"/>
      <c r="S1160" s="18"/>
      <c r="T1160" s="2"/>
      <c r="U1160" s="2"/>
      <c r="V1160" s="2"/>
      <c r="W1160" s="2"/>
      <c r="X1160" s="2"/>
      <c r="Y1160" t="str">
        <f t="shared" si="90"/>
        <v/>
      </c>
      <c r="AA1160" s="2"/>
      <c r="AB1160" s="2"/>
      <c r="AC1160" s="2"/>
      <c r="AD1160" s="2"/>
      <c r="AE1160" s="2"/>
      <c r="AF1160" s="2"/>
      <c r="AG1160" s="2"/>
      <c r="AH1160" s="2"/>
      <c r="AI1160" s="16" t="s">
        <v>328</v>
      </c>
      <c r="AJ1160" s="19"/>
      <c r="AK1160" s="19"/>
      <c r="AL1160" s="19"/>
      <c r="AM1160" s="19"/>
      <c r="AN1160" s="19"/>
      <c r="AO1160" s="10"/>
      <c r="AP1160" s="10"/>
      <c r="AQ1160" s="10"/>
      <c r="AR1160" s="10"/>
    </row>
    <row r="1161" spans="1:44" customFormat="1" x14ac:dyDescent="0.55000000000000004">
      <c r="A1161" s="2"/>
      <c r="B1161" t="str">
        <f>IF(A1161="","",VLOOKUP(A1161,Sheet2!$H$2:$J$74,2,FALSE))</f>
        <v/>
      </c>
      <c r="C1161" t="str">
        <f>IF(A1161="","",VLOOKUP(A1161,Sheet2!$H$2:$J$74,3,FALSE))</f>
        <v/>
      </c>
      <c r="D1161" t="str">
        <f>IF(A1161="","",VLOOKUP(A1161,Sheet2!$H$2:$M$74,4,FALSE))</f>
        <v/>
      </c>
      <c r="E1161" t="str">
        <f>IF(A1161="","",VLOOKUP(A1161,Sheet2!$H$2:$M$74,5,FALSE))</f>
        <v/>
      </c>
      <c r="F1161" t="str">
        <f>IF(A1161="","",VLOOKUP(A1161,Sheet2!$H$2:$M$74,6,FALSE))</f>
        <v/>
      </c>
      <c r="G1161" t="str">
        <f t="shared" si="91"/>
        <v/>
      </c>
      <c r="H1161" t="str">
        <f t="shared" si="92"/>
        <v/>
      </c>
      <c r="I1161" t="str">
        <f t="shared" si="93"/>
        <v/>
      </c>
      <c r="J1161" t="str">
        <f t="shared" si="94"/>
        <v/>
      </c>
      <c r="K1161" s="2"/>
      <c r="L1161" s="2"/>
      <c r="M1161" s="2"/>
      <c r="N1161" s="2"/>
      <c r="O1161" s="2"/>
      <c r="P1161" s="11"/>
      <c r="Q1161" s="2"/>
      <c r="R1161" s="2"/>
      <c r="S1161" s="18"/>
      <c r="T1161" s="2"/>
      <c r="U1161" s="2"/>
      <c r="V1161" s="2"/>
      <c r="W1161" s="2"/>
      <c r="X1161" s="2"/>
      <c r="Y1161" t="str">
        <f t="shared" si="90"/>
        <v/>
      </c>
      <c r="AA1161" s="2"/>
      <c r="AB1161" s="2"/>
      <c r="AC1161" s="2"/>
      <c r="AD1161" s="2"/>
      <c r="AE1161" s="2"/>
      <c r="AF1161" s="2"/>
      <c r="AG1161" s="2"/>
      <c r="AH1161" s="2"/>
      <c r="AI1161" s="16" t="s">
        <v>328</v>
      </c>
      <c r="AJ1161" s="19"/>
      <c r="AK1161" s="19"/>
      <c r="AL1161" s="19"/>
      <c r="AM1161" s="19"/>
      <c r="AN1161" s="19"/>
      <c r="AO1161" s="10"/>
      <c r="AP1161" s="10"/>
      <c r="AQ1161" s="10"/>
      <c r="AR1161" s="10"/>
    </row>
    <row r="1162" spans="1:44" customFormat="1" x14ac:dyDescent="0.55000000000000004">
      <c r="A1162" s="2"/>
      <c r="B1162" t="str">
        <f>IF(A1162="","",VLOOKUP(A1162,Sheet2!$H$2:$J$74,2,FALSE))</f>
        <v/>
      </c>
      <c r="C1162" t="str">
        <f>IF(A1162="","",VLOOKUP(A1162,Sheet2!$H$2:$J$74,3,FALSE))</f>
        <v/>
      </c>
      <c r="D1162" t="str">
        <f>IF(A1162="","",VLOOKUP(A1162,Sheet2!$H$2:$M$74,4,FALSE))</f>
        <v/>
      </c>
      <c r="E1162" t="str">
        <f>IF(A1162="","",VLOOKUP(A1162,Sheet2!$H$2:$M$74,5,FALSE))</f>
        <v/>
      </c>
      <c r="F1162" t="str">
        <f>IF(A1162="","",VLOOKUP(A1162,Sheet2!$H$2:$M$74,6,FALSE))</f>
        <v/>
      </c>
      <c r="G1162" t="str">
        <f t="shared" si="91"/>
        <v/>
      </c>
      <c r="H1162" t="str">
        <f t="shared" si="92"/>
        <v/>
      </c>
      <c r="I1162" t="str">
        <f t="shared" si="93"/>
        <v/>
      </c>
      <c r="J1162" t="str">
        <f t="shared" si="94"/>
        <v/>
      </c>
      <c r="K1162" s="2"/>
      <c r="L1162" s="2"/>
      <c r="M1162" s="2"/>
      <c r="N1162" s="2"/>
      <c r="O1162" s="2"/>
      <c r="P1162" s="11"/>
      <c r="Q1162" s="2"/>
      <c r="R1162" s="2"/>
      <c r="S1162" s="18"/>
      <c r="T1162" s="2"/>
      <c r="U1162" s="2"/>
      <c r="V1162" s="2"/>
      <c r="W1162" s="2"/>
      <c r="X1162" s="2"/>
      <c r="Y1162" t="str">
        <f t="shared" si="90"/>
        <v/>
      </c>
      <c r="AA1162" s="2"/>
      <c r="AB1162" s="2"/>
      <c r="AC1162" s="2"/>
      <c r="AD1162" s="2"/>
      <c r="AE1162" s="2"/>
      <c r="AF1162" s="2"/>
      <c r="AG1162" s="2"/>
      <c r="AH1162" s="2"/>
      <c r="AI1162" s="16" t="s">
        <v>328</v>
      </c>
      <c r="AJ1162" s="19"/>
      <c r="AK1162" s="19"/>
      <c r="AL1162" s="19"/>
      <c r="AM1162" s="19"/>
      <c r="AN1162" s="19"/>
      <c r="AO1162" s="10"/>
      <c r="AP1162" s="10"/>
      <c r="AQ1162" s="10"/>
      <c r="AR1162" s="10"/>
    </row>
    <row r="1163" spans="1:44" customFormat="1" x14ac:dyDescent="0.55000000000000004">
      <c r="A1163" s="2"/>
      <c r="B1163" t="str">
        <f>IF(A1163="","",VLOOKUP(A1163,Sheet2!$H$2:$J$74,2,FALSE))</f>
        <v/>
      </c>
      <c r="C1163" t="str">
        <f>IF(A1163="","",VLOOKUP(A1163,Sheet2!$H$2:$J$74,3,FALSE))</f>
        <v/>
      </c>
      <c r="D1163" t="str">
        <f>IF(A1163="","",VLOOKUP(A1163,Sheet2!$H$2:$M$74,4,FALSE))</f>
        <v/>
      </c>
      <c r="E1163" t="str">
        <f>IF(A1163="","",VLOOKUP(A1163,Sheet2!$H$2:$M$74,5,FALSE))</f>
        <v/>
      </c>
      <c r="F1163" t="str">
        <f>IF(A1163="","",VLOOKUP(A1163,Sheet2!$H$2:$M$74,6,FALSE))</f>
        <v/>
      </c>
      <c r="G1163" t="str">
        <f t="shared" si="91"/>
        <v/>
      </c>
      <c r="H1163" t="str">
        <f t="shared" si="92"/>
        <v/>
      </c>
      <c r="I1163" t="str">
        <f t="shared" si="93"/>
        <v/>
      </c>
      <c r="J1163" t="str">
        <f t="shared" si="94"/>
        <v/>
      </c>
      <c r="K1163" s="2"/>
      <c r="L1163" s="2"/>
      <c r="M1163" s="2"/>
      <c r="N1163" s="2"/>
      <c r="O1163" s="2"/>
      <c r="P1163" s="11"/>
      <c r="Q1163" s="2"/>
      <c r="R1163" s="2"/>
      <c r="S1163" s="18"/>
      <c r="T1163" s="2"/>
      <c r="U1163" s="2"/>
      <c r="V1163" s="2"/>
      <c r="W1163" s="2"/>
      <c r="X1163" s="2"/>
      <c r="Y1163" t="str">
        <f t="shared" si="90"/>
        <v/>
      </c>
      <c r="AA1163" s="2"/>
      <c r="AB1163" s="2"/>
      <c r="AC1163" s="2"/>
      <c r="AD1163" s="2"/>
      <c r="AE1163" s="2"/>
      <c r="AF1163" s="2"/>
      <c r="AG1163" s="2"/>
      <c r="AH1163" s="2"/>
      <c r="AI1163" s="16" t="s">
        <v>328</v>
      </c>
      <c r="AJ1163" s="19"/>
      <c r="AK1163" s="19"/>
      <c r="AL1163" s="19"/>
      <c r="AM1163" s="19"/>
      <c r="AN1163" s="19"/>
      <c r="AO1163" s="10"/>
      <c r="AP1163" s="10"/>
      <c r="AQ1163" s="10"/>
      <c r="AR1163" s="10"/>
    </row>
    <row r="1164" spans="1:44" customFormat="1" x14ac:dyDescent="0.55000000000000004">
      <c r="A1164" s="2"/>
      <c r="B1164" t="str">
        <f>IF(A1164="","",VLOOKUP(A1164,Sheet2!$H$2:$J$74,2,FALSE))</f>
        <v/>
      </c>
      <c r="C1164" t="str">
        <f>IF(A1164="","",VLOOKUP(A1164,Sheet2!$H$2:$J$74,3,FALSE))</f>
        <v/>
      </c>
      <c r="D1164" t="str">
        <f>IF(A1164="","",VLOOKUP(A1164,Sheet2!$H$2:$M$74,4,FALSE))</f>
        <v/>
      </c>
      <c r="E1164" t="str">
        <f>IF(A1164="","",VLOOKUP(A1164,Sheet2!$H$2:$M$74,5,FALSE))</f>
        <v/>
      </c>
      <c r="F1164" t="str">
        <f>IF(A1164="","",VLOOKUP(A1164,Sheet2!$H$2:$M$74,6,FALSE))</f>
        <v/>
      </c>
      <c r="G1164" t="str">
        <f t="shared" si="91"/>
        <v/>
      </c>
      <c r="H1164" t="str">
        <f t="shared" si="92"/>
        <v/>
      </c>
      <c r="I1164" t="str">
        <f t="shared" si="93"/>
        <v/>
      </c>
      <c r="J1164" t="str">
        <f t="shared" si="94"/>
        <v/>
      </c>
      <c r="K1164" s="2"/>
      <c r="L1164" s="2"/>
      <c r="M1164" s="2"/>
      <c r="N1164" s="2"/>
      <c r="O1164" s="2"/>
      <c r="P1164" s="11"/>
      <c r="Q1164" s="2"/>
      <c r="R1164" s="2"/>
      <c r="S1164" s="18"/>
      <c r="T1164" s="2"/>
      <c r="U1164" s="2"/>
      <c r="V1164" s="2"/>
      <c r="W1164" s="2"/>
      <c r="X1164" s="2"/>
      <c r="Y1164" t="str">
        <f t="shared" si="90"/>
        <v/>
      </c>
      <c r="AA1164" s="2"/>
      <c r="AB1164" s="2"/>
      <c r="AC1164" s="2"/>
      <c r="AD1164" s="2"/>
      <c r="AE1164" s="2"/>
      <c r="AF1164" s="2"/>
      <c r="AG1164" s="2"/>
      <c r="AH1164" s="2"/>
      <c r="AI1164" s="16" t="s">
        <v>328</v>
      </c>
      <c r="AJ1164" s="19"/>
      <c r="AK1164" s="19"/>
      <c r="AL1164" s="19"/>
      <c r="AM1164" s="19"/>
      <c r="AN1164" s="19"/>
      <c r="AO1164" s="10"/>
      <c r="AP1164" s="10"/>
      <c r="AQ1164" s="10"/>
      <c r="AR1164" s="10"/>
    </row>
    <row r="1165" spans="1:44" customFormat="1" x14ac:dyDescent="0.55000000000000004">
      <c r="A1165" s="2"/>
      <c r="B1165" t="str">
        <f>IF(A1165="","",VLOOKUP(A1165,Sheet2!$H$2:$J$74,2,FALSE))</f>
        <v/>
      </c>
      <c r="C1165" t="str">
        <f>IF(A1165="","",VLOOKUP(A1165,Sheet2!$H$2:$J$74,3,FALSE))</f>
        <v/>
      </c>
      <c r="D1165" t="str">
        <f>IF(A1165="","",VLOOKUP(A1165,Sheet2!$H$2:$M$74,4,FALSE))</f>
        <v/>
      </c>
      <c r="E1165" t="str">
        <f>IF(A1165="","",VLOOKUP(A1165,Sheet2!$H$2:$M$74,5,FALSE))</f>
        <v/>
      </c>
      <c r="F1165" t="str">
        <f>IF(A1165="","",VLOOKUP(A1165,Sheet2!$H$2:$M$74,6,FALSE))</f>
        <v/>
      </c>
      <c r="G1165" t="str">
        <f t="shared" si="91"/>
        <v/>
      </c>
      <c r="H1165" t="str">
        <f t="shared" si="92"/>
        <v/>
      </c>
      <c r="I1165" t="str">
        <f t="shared" si="93"/>
        <v/>
      </c>
      <c r="J1165" t="str">
        <f t="shared" si="94"/>
        <v/>
      </c>
      <c r="K1165" s="2"/>
      <c r="L1165" s="2"/>
      <c r="M1165" s="2"/>
      <c r="N1165" s="2"/>
      <c r="O1165" s="2"/>
      <c r="P1165" s="11"/>
      <c r="Q1165" s="2"/>
      <c r="R1165" s="2"/>
      <c r="S1165" s="18"/>
      <c r="T1165" s="2"/>
      <c r="U1165" s="2"/>
      <c r="V1165" s="2"/>
      <c r="W1165" s="2"/>
      <c r="X1165" s="2"/>
      <c r="Y1165" t="str">
        <f t="shared" si="90"/>
        <v/>
      </c>
      <c r="AA1165" s="2"/>
      <c r="AB1165" s="2"/>
      <c r="AC1165" s="2"/>
      <c r="AD1165" s="2"/>
      <c r="AE1165" s="2"/>
      <c r="AF1165" s="2"/>
      <c r="AG1165" s="2"/>
      <c r="AH1165" s="2"/>
      <c r="AI1165" s="16" t="s">
        <v>328</v>
      </c>
      <c r="AJ1165" s="19"/>
      <c r="AK1165" s="19"/>
      <c r="AL1165" s="19"/>
      <c r="AM1165" s="19"/>
      <c r="AN1165" s="19"/>
      <c r="AO1165" s="10"/>
      <c r="AP1165" s="10"/>
      <c r="AQ1165" s="10"/>
      <c r="AR1165" s="10"/>
    </row>
    <row r="1166" spans="1:44" customFormat="1" x14ac:dyDescent="0.55000000000000004">
      <c r="A1166" s="2"/>
      <c r="B1166" t="str">
        <f>IF(A1166="","",VLOOKUP(A1166,Sheet2!$H$2:$J$74,2,FALSE))</f>
        <v/>
      </c>
      <c r="C1166" t="str">
        <f>IF(A1166="","",VLOOKUP(A1166,Sheet2!$H$2:$J$74,3,FALSE))</f>
        <v/>
      </c>
      <c r="D1166" t="str">
        <f>IF(A1166="","",VLOOKUP(A1166,Sheet2!$H$2:$M$74,4,FALSE))</f>
        <v/>
      </c>
      <c r="E1166" t="str">
        <f>IF(A1166="","",VLOOKUP(A1166,Sheet2!$H$2:$M$74,5,FALSE))</f>
        <v/>
      </c>
      <c r="F1166" t="str">
        <f>IF(A1166="","",VLOOKUP(A1166,Sheet2!$H$2:$M$74,6,FALSE))</f>
        <v/>
      </c>
      <c r="G1166" t="str">
        <f t="shared" si="91"/>
        <v/>
      </c>
      <c r="H1166" t="str">
        <f t="shared" si="92"/>
        <v/>
      </c>
      <c r="I1166" t="str">
        <f t="shared" si="93"/>
        <v/>
      </c>
      <c r="J1166" t="str">
        <f t="shared" si="94"/>
        <v/>
      </c>
      <c r="K1166" s="2"/>
      <c r="L1166" s="2"/>
      <c r="M1166" s="2"/>
      <c r="N1166" s="2"/>
      <c r="O1166" s="2"/>
      <c r="P1166" s="11"/>
      <c r="Q1166" s="2"/>
      <c r="R1166" s="2"/>
      <c r="S1166" s="18"/>
      <c r="T1166" s="2"/>
      <c r="U1166" s="2"/>
      <c r="V1166" s="2"/>
      <c r="W1166" s="2"/>
      <c r="X1166" s="2"/>
      <c r="Y1166" t="str">
        <f t="shared" si="90"/>
        <v/>
      </c>
      <c r="AA1166" s="2"/>
      <c r="AB1166" s="2"/>
      <c r="AC1166" s="2"/>
      <c r="AD1166" s="2"/>
      <c r="AE1166" s="2"/>
      <c r="AF1166" s="2"/>
      <c r="AG1166" s="2"/>
      <c r="AH1166" s="2"/>
      <c r="AI1166" s="16" t="s">
        <v>328</v>
      </c>
      <c r="AJ1166" s="19"/>
      <c r="AK1166" s="19"/>
      <c r="AL1166" s="19"/>
      <c r="AM1166" s="19"/>
      <c r="AN1166" s="19"/>
      <c r="AO1166" s="10"/>
      <c r="AP1166" s="10"/>
      <c r="AQ1166" s="10"/>
      <c r="AR1166" s="10"/>
    </row>
    <row r="1167" spans="1:44" customFormat="1" x14ac:dyDescent="0.55000000000000004">
      <c r="A1167" s="2"/>
      <c r="B1167" t="str">
        <f>IF(A1167="","",VLOOKUP(A1167,Sheet2!$H$2:$J$74,2,FALSE))</f>
        <v/>
      </c>
      <c r="C1167" t="str">
        <f>IF(A1167="","",VLOOKUP(A1167,Sheet2!$H$2:$J$74,3,FALSE))</f>
        <v/>
      </c>
      <c r="D1167" t="str">
        <f>IF(A1167="","",VLOOKUP(A1167,Sheet2!$H$2:$M$74,4,FALSE))</f>
        <v/>
      </c>
      <c r="E1167" t="str">
        <f>IF(A1167="","",VLOOKUP(A1167,Sheet2!$H$2:$M$74,5,FALSE))</f>
        <v/>
      </c>
      <c r="F1167" t="str">
        <f>IF(A1167="","",VLOOKUP(A1167,Sheet2!$H$2:$M$74,6,FALSE))</f>
        <v/>
      </c>
      <c r="G1167" t="str">
        <f t="shared" si="91"/>
        <v/>
      </c>
      <c r="H1167" t="str">
        <f t="shared" si="92"/>
        <v/>
      </c>
      <c r="I1167" t="str">
        <f t="shared" si="93"/>
        <v/>
      </c>
      <c r="J1167" t="str">
        <f t="shared" si="94"/>
        <v/>
      </c>
      <c r="K1167" s="2"/>
      <c r="L1167" s="2"/>
      <c r="M1167" s="2"/>
      <c r="N1167" s="2"/>
      <c r="O1167" s="2"/>
      <c r="P1167" s="11"/>
      <c r="Q1167" s="2"/>
      <c r="R1167" s="2"/>
      <c r="S1167" s="18"/>
      <c r="T1167" s="2"/>
      <c r="U1167" s="2"/>
      <c r="V1167" s="2"/>
      <c r="W1167" s="2"/>
      <c r="X1167" s="2"/>
      <c r="Y1167" t="str">
        <f t="shared" si="90"/>
        <v/>
      </c>
      <c r="AA1167" s="2"/>
      <c r="AB1167" s="2"/>
      <c r="AC1167" s="2"/>
      <c r="AD1167" s="2"/>
      <c r="AE1167" s="2"/>
      <c r="AF1167" s="2"/>
      <c r="AG1167" s="2"/>
      <c r="AH1167" s="2"/>
      <c r="AI1167" s="16" t="s">
        <v>328</v>
      </c>
      <c r="AJ1167" s="19"/>
      <c r="AK1167" s="19"/>
      <c r="AL1167" s="19"/>
      <c r="AM1167" s="19"/>
      <c r="AN1167" s="19"/>
      <c r="AO1167" s="10"/>
      <c r="AP1167" s="10"/>
      <c r="AQ1167" s="10"/>
      <c r="AR1167" s="10"/>
    </row>
    <row r="1168" spans="1:44" customFormat="1" x14ac:dyDescent="0.55000000000000004">
      <c r="A1168" s="2"/>
      <c r="B1168" t="str">
        <f>IF(A1168="","",VLOOKUP(A1168,Sheet2!$H$2:$J$74,2,FALSE))</f>
        <v/>
      </c>
      <c r="C1168" t="str">
        <f>IF(A1168="","",VLOOKUP(A1168,Sheet2!$H$2:$J$74,3,FALSE))</f>
        <v/>
      </c>
      <c r="D1168" t="str">
        <f>IF(A1168="","",VLOOKUP(A1168,Sheet2!$H$2:$M$74,4,FALSE))</f>
        <v/>
      </c>
      <c r="E1168" t="str">
        <f>IF(A1168="","",VLOOKUP(A1168,Sheet2!$H$2:$M$74,5,FALSE))</f>
        <v/>
      </c>
      <c r="F1168" t="str">
        <f>IF(A1168="","",VLOOKUP(A1168,Sheet2!$H$2:$M$74,6,FALSE))</f>
        <v/>
      </c>
      <c r="G1168" t="str">
        <f t="shared" si="91"/>
        <v/>
      </c>
      <c r="H1168" t="str">
        <f t="shared" si="92"/>
        <v/>
      </c>
      <c r="I1168" t="str">
        <f t="shared" si="93"/>
        <v/>
      </c>
      <c r="J1168" t="str">
        <f t="shared" si="94"/>
        <v/>
      </c>
      <c r="K1168" s="2"/>
      <c r="L1168" s="2"/>
      <c r="M1168" s="2"/>
      <c r="N1168" s="2"/>
      <c r="O1168" s="2"/>
      <c r="P1168" s="11"/>
      <c r="Q1168" s="2"/>
      <c r="R1168" s="2"/>
      <c r="S1168" s="18"/>
      <c r="T1168" s="2"/>
      <c r="U1168" s="2"/>
      <c r="V1168" s="2"/>
      <c r="W1168" s="2"/>
      <c r="X1168" s="2"/>
      <c r="Y1168" t="str">
        <f t="shared" si="90"/>
        <v/>
      </c>
      <c r="AA1168" s="2"/>
      <c r="AB1168" s="2"/>
      <c r="AC1168" s="2"/>
      <c r="AD1168" s="2"/>
      <c r="AE1168" s="2"/>
      <c r="AF1168" s="2"/>
      <c r="AG1168" s="2"/>
      <c r="AH1168" s="2"/>
      <c r="AI1168" s="16" t="s">
        <v>328</v>
      </c>
      <c r="AJ1168" s="19"/>
      <c r="AK1168" s="19"/>
      <c r="AL1168" s="19"/>
      <c r="AM1168" s="19"/>
      <c r="AN1168" s="19"/>
      <c r="AO1168" s="10"/>
      <c r="AP1168" s="10"/>
      <c r="AQ1168" s="10"/>
      <c r="AR1168" s="10"/>
    </row>
    <row r="1169" spans="1:44" customFormat="1" x14ac:dyDescent="0.55000000000000004">
      <c r="A1169" s="2"/>
      <c r="B1169" t="str">
        <f>IF(A1169="","",VLOOKUP(A1169,Sheet2!$H$2:$J$74,2,FALSE))</f>
        <v/>
      </c>
      <c r="C1169" t="str">
        <f>IF(A1169="","",VLOOKUP(A1169,Sheet2!$H$2:$J$74,3,FALSE))</f>
        <v/>
      </c>
      <c r="D1169" t="str">
        <f>IF(A1169="","",VLOOKUP(A1169,Sheet2!$H$2:$M$74,4,FALSE))</f>
        <v/>
      </c>
      <c r="E1169" t="str">
        <f>IF(A1169="","",VLOOKUP(A1169,Sheet2!$H$2:$M$74,5,FALSE))</f>
        <v/>
      </c>
      <c r="F1169" t="str">
        <f>IF(A1169="","",VLOOKUP(A1169,Sheet2!$H$2:$M$74,6,FALSE))</f>
        <v/>
      </c>
      <c r="G1169" t="str">
        <f t="shared" si="91"/>
        <v/>
      </c>
      <c r="H1169" t="str">
        <f t="shared" si="92"/>
        <v/>
      </c>
      <c r="I1169" t="str">
        <f t="shared" si="93"/>
        <v/>
      </c>
      <c r="J1169" t="str">
        <f t="shared" si="94"/>
        <v/>
      </c>
      <c r="K1169" s="2"/>
      <c r="L1169" s="2"/>
      <c r="M1169" s="2"/>
      <c r="N1169" s="2"/>
      <c r="O1169" s="2"/>
      <c r="P1169" s="11"/>
      <c r="Q1169" s="2"/>
      <c r="R1169" s="2"/>
      <c r="S1169" s="18"/>
      <c r="T1169" s="2"/>
      <c r="U1169" s="2"/>
      <c r="V1169" s="2"/>
      <c r="W1169" s="2"/>
      <c r="X1169" s="2"/>
      <c r="Y1169" t="str">
        <f t="shared" si="90"/>
        <v/>
      </c>
      <c r="AA1169" s="2"/>
      <c r="AB1169" s="2"/>
      <c r="AC1169" s="2"/>
      <c r="AD1169" s="2"/>
      <c r="AE1169" s="2"/>
      <c r="AF1169" s="2"/>
      <c r="AG1169" s="2"/>
      <c r="AH1169" s="2"/>
      <c r="AI1169" s="16" t="s">
        <v>328</v>
      </c>
      <c r="AJ1169" s="19"/>
      <c r="AK1169" s="19"/>
      <c r="AL1169" s="19"/>
      <c r="AM1169" s="19"/>
      <c r="AN1169" s="19"/>
      <c r="AO1169" s="10"/>
      <c r="AP1169" s="10"/>
      <c r="AQ1169" s="10"/>
      <c r="AR1169" s="10"/>
    </row>
    <row r="1170" spans="1:44" customFormat="1" x14ac:dyDescent="0.55000000000000004">
      <c r="A1170" s="2"/>
      <c r="B1170" t="str">
        <f>IF(A1170="","",VLOOKUP(A1170,Sheet2!$H$2:$J$74,2,FALSE))</f>
        <v/>
      </c>
      <c r="C1170" t="str">
        <f>IF(A1170="","",VLOOKUP(A1170,Sheet2!$H$2:$J$74,3,FALSE))</f>
        <v/>
      </c>
      <c r="D1170" t="str">
        <f>IF(A1170="","",VLOOKUP(A1170,Sheet2!$H$2:$M$74,4,FALSE))</f>
        <v/>
      </c>
      <c r="E1170" t="str">
        <f>IF(A1170="","",VLOOKUP(A1170,Sheet2!$H$2:$M$74,5,FALSE))</f>
        <v/>
      </c>
      <c r="F1170" t="str">
        <f>IF(A1170="","",VLOOKUP(A1170,Sheet2!$H$2:$M$74,6,FALSE))</f>
        <v/>
      </c>
      <c r="G1170" t="str">
        <f t="shared" si="91"/>
        <v/>
      </c>
      <c r="H1170" t="str">
        <f t="shared" si="92"/>
        <v/>
      </c>
      <c r="I1170" t="str">
        <f t="shared" si="93"/>
        <v/>
      </c>
      <c r="J1170" t="str">
        <f t="shared" si="94"/>
        <v/>
      </c>
      <c r="K1170" s="2"/>
      <c r="L1170" s="2"/>
      <c r="M1170" s="2"/>
      <c r="N1170" s="2"/>
      <c r="O1170" s="2"/>
      <c r="P1170" s="11"/>
      <c r="Q1170" s="2"/>
      <c r="R1170" s="2"/>
      <c r="S1170" s="18"/>
      <c r="T1170" s="2"/>
      <c r="U1170" s="2"/>
      <c r="V1170" s="2"/>
      <c r="W1170" s="2"/>
      <c r="X1170" s="2"/>
      <c r="Y1170" t="str">
        <f t="shared" si="90"/>
        <v/>
      </c>
      <c r="AA1170" s="2"/>
      <c r="AB1170" s="2"/>
      <c r="AC1170" s="2"/>
      <c r="AD1170" s="2"/>
      <c r="AE1170" s="2"/>
      <c r="AF1170" s="2"/>
      <c r="AG1170" s="2"/>
      <c r="AH1170" s="2"/>
      <c r="AI1170" s="16" t="s">
        <v>328</v>
      </c>
      <c r="AJ1170" s="19"/>
      <c r="AK1170" s="19"/>
      <c r="AL1170" s="19"/>
      <c r="AM1170" s="19"/>
      <c r="AN1170" s="19"/>
      <c r="AO1170" s="10"/>
      <c r="AP1170" s="10"/>
      <c r="AQ1170" s="10"/>
      <c r="AR1170" s="10"/>
    </row>
    <row r="1171" spans="1:44" customFormat="1" x14ac:dyDescent="0.55000000000000004">
      <c r="A1171" s="2"/>
      <c r="B1171" t="str">
        <f>IF(A1171="","",VLOOKUP(A1171,Sheet2!$H$2:$J$74,2,FALSE))</f>
        <v/>
      </c>
      <c r="C1171" t="str">
        <f>IF(A1171="","",VLOOKUP(A1171,Sheet2!$H$2:$J$74,3,FALSE))</f>
        <v/>
      </c>
      <c r="D1171" t="str">
        <f>IF(A1171="","",VLOOKUP(A1171,Sheet2!$H$2:$M$74,4,FALSE))</f>
        <v/>
      </c>
      <c r="E1171" t="str">
        <f>IF(A1171="","",VLOOKUP(A1171,Sheet2!$H$2:$M$74,5,FALSE))</f>
        <v/>
      </c>
      <c r="F1171" t="str">
        <f>IF(A1171="","",VLOOKUP(A1171,Sheet2!$H$2:$M$74,6,FALSE))</f>
        <v/>
      </c>
      <c r="G1171" t="str">
        <f t="shared" si="91"/>
        <v/>
      </c>
      <c r="H1171" t="str">
        <f t="shared" si="92"/>
        <v/>
      </c>
      <c r="I1171" t="str">
        <f t="shared" si="93"/>
        <v/>
      </c>
      <c r="J1171" t="str">
        <f t="shared" si="94"/>
        <v/>
      </c>
      <c r="K1171" s="2"/>
      <c r="L1171" s="2"/>
      <c r="M1171" s="2"/>
      <c r="N1171" s="2"/>
      <c r="O1171" s="2"/>
      <c r="P1171" s="11"/>
      <c r="Q1171" s="2"/>
      <c r="R1171" s="2"/>
      <c r="S1171" s="18"/>
      <c r="T1171" s="2"/>
      <c r="U1171" s="2"/>
      <c r="V1171" s="2"/>
      <c r="W1171" s="2"/>
      <c r="X1171" s="2"/>
      <c r="Y1171" t="str">
        <f t="shared" si="90"/>
        <v/>
      </c>
      <c r="AA1171" s="2"/>
      <c r="AB1171" s="2"/>
      <c r="AC1171" s="2"/>
      <c r="AD1171" s="2"/>
      <c r="AE1171" s="2"/>
      <c r="AF1171" s="2"/>
      <c r="AG1171" s="2"/>
      <c r="AH1171" s="2"/>
      <c r="AI1171" s="16" t="s">
        <v>328</v>
      </c>
      <c r="AJ1171" s="19"/>
      <c r="AK1171" s="19"/>
      <c r="AL1171" s="19"/>
      <c r="AM1171" s="19"/>
      <c r="AN1171" s="19"/>
      <c r="AO1171" s="10"/>
      <c r="AP1171" s="10"/>
      <c r="AQ1171" s="10"/>
      <c r="AR1171" s="10"/>
    </row>
    <row r="1172" spans="1:44" customFormat="1" x14ac:dyDescent="0.55000000000000004">
      <c r="A1172" s="2"/>
      <c r="B1172" t="str">
        <f>IF(A1172="","",VLOOKUP(A1172,Sheet2!$H$2:$J$74,2,FALSE))</f>
        <v/>
      </c>
      <c r="C1172" t="str">
        <f>IF(A1172="","",VLOOKUP(A1172,Sheet2!$H$2:$J$74,3,FALSE))</f>
        <v/>
      </c>
      <c r="D1172" t="str">
        <f>IF(A1172="","",VLOOKUP(A1172,Sheet2!$H$2:$M$74,4,FALSE))</f>
        <v/>
      </c>
      <c r="E1172" t="str">
        <f>IF(A1172="","",VLOOKUP(A1172,Sheet2!$H$2:$M$74,5,FALSE))</f>
        <v/>
      </c>
      <c r="F1172" t="str">
        <f>IF(A1172="","",VLOOKUP(A1172,Sheet2!$H$2:$M$74,6,FALSE))</f>
        <v/>
      </c>
      <c r="G1172" t="str">
        <f t="shared" si="91"/>
        <v/>
      </c>
      <c r="H1172" t="str">
        <f t="shared" si="92"/>
        <v/>
      </c>
      <c r="I1172" t="str">
        <f t="shared" si="93"/>
        <v/>
      </c>
      <c r="J1172" t="str">
        <f t="shared" si="94"/>
        <v/>
      </c>
      <c r="K1172" s="2"/>
      <c r="L1172" s="2"/>
      <c r="M1172" s="2"/>
      <c r="N1172" s="2"/>
      <c r="O1172" s="2"/>
      <c r="P1172" s="11"/>
      <c r="Q1172" s="2"/>
      <c r="R1172" s="2"/>
      <c r="S1172" s="18"/>
      <c r="T1172" s="2"/>
      <c r="U1172" s="2"/>
      <c r="V1172" s="2"/>
      <c r="W1172" s="2"/>
      <c r="X1172" s="2"/>
      <c r="Y1172" t="str">
        <f t="shared" si="90"/>
        <v/>
      </c>
      <c r="AA1172" s="2"/>
      <c r="AB1172" s="2"/>
      <c r="AC1172" s="2"/>
      <c r="AD1172" s="2"/>
      <c r="AE1172" s="2"/>
      <c r="AF1172" s="2"/>
      <c r="AG1172" s="2"/>
      <c r="AH1172" s="2"/>
      <c r="AI1172" s="16" t="s">
        <v>328</v>
      </c>
      <c r="AJ1172" s="19"/>
      <c r="AK1172" s="19"/>
      <c r="AL1172" s="19"/>
      <c r="AM1172" s="19"/>
      <c r="AN1172" s="19"/>
      <c r="AO1172" s="10"/>
      <c r="AP1172" s="10"/>
      <c r="AQ1172" s="10"/>
      <c r="AR1172" s="10"/>
    </row>
    <row r="1173" spans="1:44" customFormat="1" x14ac:dyDescent="0.55000000000000004">
      <c r="A1173" s="2"/>
      <c r="B1173" t="str">
        <f>IF(A1173="","",VLOOKUP(A1173,Sheet2!$H$2:$J$74,2,FALSE))</f>
        <v/>
      </c>
      <c r="C1173" t="str">
        <f>IF(A1173="","",VLOOKUP(A1173,Sheet2!$H$2:$J$74,3,FALSE))</f>
        <v/>
      </c>
      <c r="D1173" t="str">
        <f>IF(A1173="","",VLOOKUP(A1173,Sheet2!$H$2:$M$74,4,FALSE))</f>
        <v/>
      </c>
      <c r="E1173" t="str">
        <f>IF(A1173="","",VLOOKUP(A1173,Sheet2!$H$2:$M$74,5,FALSE))</f>
        <v/>
      </c>
      <c r="F1173" t="str">
        <f>IF(A1173="","",VLOOKUP(A1173,Sheet2!$H$2:$M$74,6,FALSE))</f>
        <v/>
      </c>
      <c r="G1173" t="str">
        <f t="shared" si="91"/>
        <v/>
      </c>
      <c r="H1173" t="str">
        <f t="shared" si="92"/>
        <v/>
      </c>
      <c r="I1173" t="str">
        <f t="shared" si="93"/>
        <v/>
      </c>
      <c r="J1173" t="str">
        <f t="shared" si="94"/>
        <v/>
      </c>
      <c r="K1173" s="2"/>
      <c r="L1173" s="2"/>
      <c r="M1173" s="2"/>
      <c r="N1173" s="2"/>
      <c r="O1173" s="2"/>
      <c r="P1173" s="11"/>
      <c r="Q1173" s="2"/>
      <c r="R1173" s="2"/>
      <c r="S1173" s="18"/>
      <c r="T1173" s="2"/>
      <c r="U1173" s="2"/>
      <c r="V1173" s="2"/>
      <c r="W1173" s="2"/>
      <c r="X1173" s="2"/>
      <c r="Y1173" t="str">
        <f t="shared" si="90"/>
        <v/>
      </c>
      <c r="AA1173" s="2"/>
      <c r="AB1173" s="2"/>
      <c r="AC1173" s="2"/>
      <c r="AD1173" s="2"/>
      <c r="AE1173" s="2"/>
      <c r="AF1173" s="2"/>
      <c r="AG1173" s="2"/>
      <c r="AH1173" s="2"/>
      <c r="AI1173" s="16" t="s">
        <v>328</v>
      </c>
      <c r="AJ1173" s="19"/>
      <c r="AK1173" s="19"/>
      <c r="AL1173" s="19"/>
      <c r="AM1173" s="19"/>
      <c r="AN1173" s="19"/>
      <c r="AO1173" s="10"/>
      <c r="AP1173" s="10"/>
      <c r="AQ1173" s="10"/>
      <c r="AR1173" s="10"/>
    </row>
    <row r="1174" spans="1:44" customFormat="1" x14ac:dyDescent="0.55000000000000004">
      <c r="A1174" s="2"/>
      <c r="B1174" t="str">
        <f>IF(A1174="","",VLOOKUP(A1174,Sheet2!$H$2:$J$74,2,FALSE))</f>
        <v/>
      </c>
      <c r="C1174" t="str">
        <f>IF(A1174="","",VLOOKUP(A1174,Sheet2!$H$2:$J$74,3,FALSE))</f>
        <v/>
      </c>
      <c r="D1174" t="str">
        <f>IF(A1174="","",VLOOKUP(A1174,Sheet2!$H$2:$M$74,4,FALSE))</f>
        <v/>
      </c>
      <c r="E1174" t="str">
        <f>IF(A1174="","",VLOOKUP(A1174,Sheet2!$H$2:$M$74,5,FALSE))</f>
        <v/>
      </c>
      <c r="F1174" t="str">
        <f>IF(A1174="","",VLOOKUP(A1174,Sheet2!$H$2:$M$74,6,FALSE))</f>
        <v/>
      </c>
      <c r="G1174" t="str">
        <f t="shared" si="91"/>
        <v/>
      </c>
      <c r="H1174" t="str">
        <f t="shared" si="92"/>
        <v/>
      </c>
      <c r="I1174" t="str">
        <f t="shared" si="93"/>
        <v/>
      </c>
      <c r="J1174" t="str">
        <f t="shared" si="94"/>
        <v/>
      </c>
      <c r="K1174" s="2"/>
      <c r="L1174" s="2"/>
      <c r="M1174" s="2"/>
      <c r="N1174" s="2"/>
      <c r="O1174" s="2"/>
      <c r="P1174" s="11"/>
      <c r="Q1174" s="2"/>
      <c r="R1174" s="2"/>
      <c r="S1174" s="18"/>
      <c r="T1174" s="2"/>
      <c r="U1174" s="2"/>
      <c r="V1174" s="2"/>
      <c r="W1174" s="2"/>
      <c r="X1174" s="2"/>
      <c r="Y1174" t="str">
        <f t="shared" si="90"/>
        <v/>
      </c>
      <c r="AA1174" s="2"/>
      <c r="AB1174" s="2"/>
      <c r="AC1174" s="2"/>
      <c r="AD1174" s="2"/>
      <c r="AE1174" s="2"/>
      <c r="AF1174" s="2"/>
      <c r="AG1174" s="2"/>
      <c r="AH1174" s="2"/>
      <c r="AI1174" s="16" t="s">
        <v>328</v>
      </c>
      <c r="AJ1174" s="19"/>
      <c r="AK1174" s="19"/>
      <c r="AL1174" s="19"/>
      <c r="AM1174" s="19"/>
      <c r="AN1174" s="19"/>
      <c r="AO1174" s="10"/>
      <c r="AP1174" s="10"/>
      <c r="AQ1174" s="10"/>
      <c r="AR1174" s="10"/>
    </row>
    <row r="1175" spans="1:44" customFormat="1" x14ac:dyDescent="0.55000000000000004">
      <c r="A1175" s="2"/>
      <c r="B1175" t="str">
        <f>IF(A1175="","",VLOOKUP(A1175,Sheet2!$H$2:$J$74,2,FALSE))</f>
        <v/>
      </c>
      <c r="C1175" t="str">
        <f>IF(A1175="","",VLOOKUP(A1175,Sheet2!$H$2:$J$74,3,FALSE))</f>
        <v/>
      </c>
      <c r="D1175" t="str">
        <f>IF(A1175="","",VLOOKUP(A1175,Sheet2!$H$2:$M$74,4,FALSE))</f>
        <v/>
      </c>
      <c r="E1175" t="str">
        <f>IF(A1175="","",VLOOKUP(A1175,Sheet2!$H$2:$M$74,5,FALSE))</f>
        <v/>
      </c>
      <c r="F1175" t="str">
        <f>IF(A1175="","",VLOOKUP(A1175,Sheet2!$H$2:$M$74,6,FALSE))</f>
        <v/>
      </c>
      <c r="G1175" t="str">
        <f t="shared" si="91"/>
        <v/>
      </c>
      <c r="H1175" t="str">
        <f t="shared" si="92"/>
        <v/>
      </c>
      <c r="I1175" t="str">
        <f t="shared" si="93"/>
        <v/>
      </c>
      <c r="J1175" t="str">
        <f t="shared" si="94"/>
        <v/>
      </c>
      <c r="K1175" s="2"/>
      <c r="L1175" s="2"/>
      <c r="M1175" s="2"/>
      <c r="N1175" s="2"/>
      <c r="O1175" s="2"/>
      <c r="P1175" s="11"/>
      <c r="Q1175" s="2"/>
      <c r="R1175" s="2"/>
      <c r="S1175" s="18"/>
      <c r="T1175" s="2"/>
      <c r="U1175" s="2"/>
      <c r="V1175" s="2"/>
      <c r="W1175" s="2"/>
      <c r="X1175" s="2"/>
      <c r="Y1175" t="str">
        <f t="shared" si="90"/>
        <v/>
      </c>
      <c r="AA1175" s="2"/>
      <c r="AB1175" s="2"/>
      <c r="AC1175" s="2"/>
      <c r="AD1175" s="2"/>
      <c r="AE1175" s="2"/>
      <c r="AF1175" s="2"/>
      <c r="AG1175" s="2"/>
      <c r="AH1175" s="2"/>
      <c r="AI1175" s="16" t="s">
        <v>328</v>
      </c>
      <c r="AJ1175" s="19"/>
      <c r="AK1175" s="19"/>
      <c r="AL1175" s="19"/>
      <c r="AM1175" s="19"/>
      <c r="AN1175" s="19"/>
      <c r="AO1175" s="10"/>
      <c r="AP1175" s="10"/>
      <c r="AQ1175" s="10"/>
      <c r="AR1175" s="10"/>
    </row>
    <row r="1176" spans="1:44" customFormat="1" x14ac:dyDescent="0.55000000000000004">
      <c r="A1176" s="2"/>
      <c r="B1176" t="str">
        <f>IF(A1176="","",VLOOKUP(A1176,Sheet2!$H$2:$J$74,2,FALSE))</f>
        <v/>
      </c>
      <c r="C1176" t="str">
        <f>IF(A1176="","",VLOOKUP(A1176,Sheet2!$H$2:$J$74,3,FALSE))</f>
        <v/>
      </c>
      <c r="D1176" t="str">
        <f>IF(A1176="","",VLOOKUP(A1176,Sheet2!$H$2:$M$74,4,FALSE))</f>
        <v/>
      </c>
      <c r="E1176" t="str">
        <f>IF(A1176="","",VLOOKUP(A1176,Sheet2!$H$2:$M$74,5,FALSE))</f>
        <v/>
      </c>
      <c r="F1176" t="str">
        <f>IF(A1176="","",VLOOKUP(A1176,Sheet2!$H$2:$M$74,6,FALSE))</f>
        <v/>
      </c>
      <c r="G1176" t="str">
        <f t="shared" si="91"/>
        <v/>
      </c>
      <c r="H1176" t="str">
        <f t="shared" si="92"/>
        <v/>
      </c>
      <c r="I1176" t="str">
        <f t="shared" si="93"/>
        <v/>
      </c>
      <c r="J1176" t="str">
        <f t="shared" si="94"/>
        <v/>
      </c>
      <c r="K1176" s="2"/>
      <c r="L1176" s="2"/>
      <c r="M1176" s="2"/>
      <c r="N1176" s="2"/>
      <c r="O1176" s="2"/>
      <c r="P1176" s="11"/>
      <c r="Q1176" s="2"/>
      <c r="R1176" s="2"/>
      <c r="S1176" s="18"/>
      <c r="T1176" s="2"/>
      <c r="U1176" s="2"/>
      <c r="V1176" s="2"/>
      <c r="W1176" s="2"/>
      <c r="X1176" s="2"/>
      <c r="Y1176" t="str">
        <f t="shared" si="90"/>
        <v/>
      </c>
      <c r="AA1176" s="2"/>
      <c r="AB1176" s="2"/>
      <c r="AC1176" s="2"/>
      <c r="AD1176" s="2"/>
      <c r="AE1176" s="2"/>
      <c r="AF1176" s="2"/>
      <c r="AG1176" s="2"/>
      <c r="AH1176" s="2"/>
      <c r="AI1176" s="16" t="s">
        <v>328</v>
      </c>
      <c r="AJ1176" s="19"/>
      <c r="AK1176" s="19"/>
      <c r="AL1176" s="19"/>
      <c r="AM1176" s="19"/>
      <c r="AN1176" s="19"/>
      <c r="AO1176" s="10"/>
      <c r="AP1176" s="10"/>
      <c r="AQ1176" s="10"/>
      <c r="AR1176" s="10"/>
    </row>
    <row r="1177" spans="1:44" customFormat="1" x14ac:dyDescent="0.55000000000000004">
      <c r="A1177" s="2"/>
      <c r="B1177" t="str">
        <f>IF(A1177="","",VLOOKUP(A1177,Sheet2!$H$2:$J$74,2,FALSE))</f>
        <v/>
      </c>
      <c r="C1177" t="str">
        <f>IF(A1177="","",VLOOKUP(A1177,Sheet2!$H$2:$J$74,3,FALSE))</f>
        <v/>
      </c>
      <c r="D1177" t="str">
        <f>IF(A1177="","",VLOOKUP(A1177,Sheet2!$H$2:$M$74,4,FALSE))</f>
        <v/>
      </c>
      <c r="E1177" t="str">
        <f>IF(A1177="","",VLOOKUP(A1177,Sheet2!$H$2:$M$74,5,FALSE))</f>
        <v/>
      </c>
      <c r="F1177" t="str">
        <f>IF(A1177="","",VLOOKUP(A1177,Sheet2!$H$2:$M$74,6,FALSE))</f>
        <v/>
      </c>
      <c r="G1177" t="str">
        <f t="shared" si="91"/>
        <v/>
      </c>
      <c r="H1177" t="str">
        <f t="shared" si="92"/>
        <v/>
      </c>
      <c r="I1177" t="str">
        <f t="shared" si="93"/>
        <v/>
      </c>
      <c r="J1177" t="str">
        <f t="shared" si="94"/>
        <v/>
      </c>
      <c r="K1177" s="2"/>
      <c r="L1177" s="2"/>
      <c r="M1177" s="2"/>
      <c r="N1177" s="2"/>
      <c r="O1177" s="2"/>
      <c r="P1177" s="11"/>
      <c r="Q1177" s="2"/>
      <c r="R1177" s="2"/>
      <c r="S1177" s="18"/>
      <c r="T1177" s="2"/>
      <c r="U1177" s="2"/>
      <c r="V1177" s="2"/>
      <c r="W1177" s="2"/>
      <c r="X1177" s="2"/>
      <c r="Y1177" t="str">
        <f t="shared" si="90"/>
        <v/>
      </c>
      <c r="AA1177" s="2"/>
      <c r="AB1177" s="2"/>
      <c r="AC1177" s="2"/>
      <c r="AD1177" s="2"/>
      <c r="AE1177" s="2"/>
      <c r="AF1177" s="2"/>
      <c r="AG1177" s="2"/>
      <c r="AH1177" s="2"/>
      <c r="AI1177" s="16" t="s">
        <v>328</v>
      </c>
      <c r="AJ1177" s="19"/>
      <c r="AK1177" s="19"/>
      <c r="AL1177" s="19"/>
      <c r="AM1177" s="19"/>
      <c r="AN1177" s="19"/>
      <c r="AO1177" s="10"/>
      <c r="AP1177" s="10"/>
      <c r="AQ1177" s="10"/>
      <c r="AR1177" s="10"/>
    </row>
    <row r="1178" spans="1:44" customFormat="1" x14ac:dyDescent="0.55000000000000004">
      <c r="A1178" s="2"/>
      <c r="B1178" t="str">
        <f>IF(A1178="","",VLOOKUP(A1178,Sheet2!$H$2:$J$74,2,FALSE))</f>
        <v/>
      </c>
      <c r="C1178" t="str">
        <f>IF(A1178="","",VLOOKUP(A1178,Sheet2!$H$2:$J$74,3,FALSE))</f>
        <v/>
      </c>
      <c r="D1178" t="str">
        <f>IF(A1178="","",VLOOKUP(A1178,Sheet2!$H$2:$M$74,4,FALSE))</f>
        <v/>
      </c>
      <c r="E1178" t="str">
        <f>IF(A1178="","",VLOOKUP(A1178,Sheet2!$H$2:$M$74,5,FALSE))</f>
        <v/>
      </c>
      <c r="F1178" t="str">
        <f>IF(A1178="","",VLOOKUP(A1178,Sheet2!$H$2:$M$74,6,FALSE))</f>
        <v/>
      </c>
      <c r="G1178" t="str">
        <f t="shared" si="91"/>
        <v/>
      </c>
      <c r="H1178" t="str">
        <f t="shared" si="92"/>
        <v/>
      </c>
      <c r="I1178" t="str">
        <f t="shared" si="93"/>
        <v/>
      </c>
      <c r="J1178" t="str">
        <f t="shared" si="94"/>
        <v/>
      </c>
      <c r="K1178" s="2"/>
      <c r="L1178" s="2"/>
      <c r="M1178" s="2"/>
      <c r="N1178" s="2"/>
      <c r="O1178" s="2"/>
      <c r="P1178" s="11"/>
      <c r="Q1178" s="2"/>
      <c r="R1178" s="2"/>
      <c r="S1178" s="18"/>
      <c r="T1178" s="2"/>
      <c r="U1178" s="2"/>
      <c r="V1178" s="2"/>
      <c r="W1178" s="2"/>
      <c r="X1178" s="2"/>
      <c r="Y1178" t="str">
        <f t="shared" si="90"/>
        <v/>
      </c>
      <c r="AA1178" s="2"/>
      <c r="AB1178" s="2"/>
      <c r="AC1178" s="2"/>
      <c r="AD1178" s="2"/>
      <c r="AE1178" s="2"/>
      <c r="AF1178" s="2"/>
      <c r="AG1178" s="2"/>
      <c r="AH1178" s="2"/>
      <c r="AI1178" s="16" t="s">
        <v>328</v>
      </c>
      <c r="AJ1178" s="19"/>
      <c r="AK1178" s="19"/>
      <c r="AL1178" s="19"/>
      <c r="AM1178" s="19"/>
      <c r="AN1178" s="19"/>
      <c r="AO1178" s="10"/>
      <c r="AP1178" s="10"/>
      <c r="AQ1178" s="10"/>
      <c r="AR1178" s="10"/>
    </row>
    <row r="1179" spans="1:44" customFormat="1" x14ac:dyDescent="0.55000000000000004">
      <c r="A1179" s="2"/>
      <c r="B1179" t="str">
        <f>IF(A1179="","",VLOOKUP(A1179,Sheet2!$H$2:$J$74,2,FALSE))</f>
        <v/>
      </c>
      <c r="C1179" t="str">
        <f>IF(A1179="","",VLOOKUP(A1179,Sheet2!$H$2:$J$74,3,FALSE))</f>
        <v/>
      </c>
      <c r="D1179" t="str">
        <f>IF(A1179="","",VLOOKUP(A1179,Sheet2!$H$2:$M$74,4,FALSE))</f>
        <v/>
      </c>
      <c r="E1179" t="str">
        <f>IF(A1179="","",VLOOKUP(A1179,Sheet2!$H$2:$M$74,5,FALSE))</f>
        <v/>
      </c>
      <c r="F1179" t="str">
        <f>IF(A1179="","",VLOOKUP(A1179,Sheet2!$H$2:$M$74,6,FALSE))</f>
        <v/>
      </c>
      <c r="G1179" t="str">
        <f t="shared" si="91"/>
        <v/>
      </c>
      <c r="H1179" t="str">
        <f t="shared" si="92"/>
        <v/>
      </c>
      <c r="I1179" t="str">
        <f t="shared" si="93"/>
        <v/>
      </c>
      <c r="J1179" t="str">
        <f t="shared" si="94"/>
        <v/>
      </c>
      <c r="K1179" s="2"/>
      <c r="L1179" s="2"/>
      <c r="M1179" s="2"/>
      <c r="N1179" s="2"/>
      <c r="O1179" s="2"/>
      <c r="P1179" s="11"/>
      <c r="Q1179" s="2"/>
      <c r="R1179" s="2"/>
      <c r="S1179" s="18"/>
      <c r="T1179" s="2"/>
      <c r="U1179" s="2"/>
      <c r="V1179" s="2"/>
      <c r="W1179" s="2"/>
      <c r="X1179" s="2"/>
      <c r="Y1179" t="str">
        <f t="shared" si="90"/>
        <v/>
      </c>
      <c r="AA1179" s="2"/>
      <c r="AB1179" s="2"/>
      <c r="AC1179" s="2"/>
      <c r="AD1179" s="2"/>
      <c r="AE1179" s="2"/>
      <c r="AF1179" s="2"/>
      <c r="AG1179" s="2"/>
      <c r="AH1179" s="2"/>
      <c r="AI1179" s="16" t="s">
        <v>328</v>
      </c>
      <c r="AJ1179" s="19"/>
      <c r="AK1179" s="19"/>
      <c r="AL1179" s="19"/>
      <c r="AM1179" s="19"/>
      <c r="AN1179" s="19"/>
      <c r="AO1179" s="10"/>
      <c r="AP1179" s="10"/>
      <c r="AQ1179" s="10"/>
      <c r="AR1179" s="10"/>
    </row>
    <row r="1180" spans="1:44" customFormat="1" x14ac:dyDescent="0.55000000000000004">
      <c r="A1180" s="2"/>
      <c r="B1180" t="str">
        <f>IF(A1180="","",VLOOKUP(A1180,Sheet2!$H$2:$J$74,2,FALSE))</f>
        <v/>
      </c>
      <c r="C1180" t="str">
        <f>IF(A1180="","",VLOOKUP(A1180,Sheet2!$H$2:$J$74,3,FALSE))</f>
        <v/>
      </c>
      <c r="D1180" t="str">
        <f>IF(A1180="","",VLOOKUP(A1180,Sheet2!$H$2:$M$74,4,FALSE))</f>
        <v/>
      </c>
      <c r="E1180" t="str">
        <f>IF(A1180="","",VLOOKUP(A1180,Sheet2!$H$2:$M$74,5,FALSE))</f>
        <v/>
      </c>
      <c r="F1180" t="str">
        <f>IF(A1180="","",VLOOKUP(A1180,Sheet2!$H$2:$M$74,6,FALSE))</f>
        <v/>
      </c>
      <c r="G1180" t="str">
        <f t="shared" si="91"/>
        <v/>
      </c>
      <c r="H1180" t="str">
        <f t="shared" si="92"/>
        <v/>
      </c>
      <c r="I1180" t="str">
        <f t="shared" si="93"/>
        <v/>
      </c>
      <c r="J1180" t="str">
        <f t="shared" si="94"/>
        <v/>
      </c>
      <c r="K1180" s="2"/>
      <c r="L1180" s="2"/>
      <c r="M1180" s="2"/>
      <c r="N1180" s="2"/>
      <c r="O1180" s="2"/>
      <c r="P1180" s="11"/>
      <c r="Q1180" s="2"/>
      <c r="R1180" s="2"/>
      <c r="S1180" s="18"/>
      <c r="T1180" s="2"/>
      <c r="U1180" s="2"/>
      <c r="V1180" s="2"/>
      <c r="W1180" s="2"/>
      <c r="X1180" s="2"/>
      <c r="Y1180" t="str">
        <f t="shared" si="90"/>
        <v/>
      </c>
      <c r="AA1180" s="2"/>
      <c r="AB1180" s="2"/>
      <c r="AC1180" s="2"/>
      <c r="AD1180" s="2"/>
      <c r="AE1180" s="2"/>
      <c r="AF1180" s="2"/>
      <c r="AG1180" s="2"/>
      <c r="AH1180" s="2"/>
      <c r="AI1180" s="16" t="s">
        <v>328</v>
      </c>
      <c r="AJ1180" s="19"/>
      <c r="AK1180" s="19"/>
      <c r="AL1180" s="19"/>
      <c r="AM1180" s="19"/>
      <c r="AN1180" s="19"/>
      <c r="AO1180" s="10"/>
      <c r="AP1180" s="10"/>
      <c r="AQ1180" s="10"/>
      <c r="AR1180" s="10"/>
    </row>
    <row r="1181" spans="1:44" customFormat="1" x14ac:dyDescent="0.55000000000000004">
      <c r="A1181" s="2"/>
      <c r="B1181" t="str">
        <f>IF(A1181="","",VLOOKUP(A1181,Sheet2!$H$2:$J$74,2,FALSE))</f>
        <v/>
      </c>
      <c r="C1181" t="str">
        <f>IF(A1181="","",VLOOKUP(A1181,Sheet2!$H$2:$J$74,3,FALSE))</f>
        <v/>
      </c>
      <c r="D1181" t="str">
        <f>IF(A1181="","",VLOOKUP(A1181,Sheet2!$H$2:$M$74,4,FALSE))</f>
        <v/>
      </c>
      <c r="E1181" t="str">
        <f>IF(A1181="","",VLOOKUP(A1181,Sheet2!$H$2:$M$74,5,FALSE))</f>
        <v/>
      </c>
      <c r="F1181" t="str">
        <f>IF(A1181="","",VLOOKUP(A1181,Sheet2!$H$2:$M$74,6,FALSE))</f>
        <v/>
      </c>
      <c r="G1181" t="str">
        <f t="shared" si="91"/>
        <v/>
      </c>
      <c r="H1181" t="str">
        <f t="shared" si="92"/>
        <v/>
      </c>
      <c r="I1181" t="str">
        <f t="shared" si="93"/>
        <v/>
      </c>
      <c r="J1181" t="str">
        <f t="shared" si="94"/>
        <v/>
      </c>
      <c r="K1181" s="2"/>
      <c r="L1181" s="2"/>
      <c r="M1181" s="2"/>
      <c r="N1181" s="2"/>
      <c r="O1181" s="2"/>
      <c r="P1181" s="11"/>
      <c r="Q1181" s="2"/>
      <c r="R1181" s="2"/>
      <c r="S1181" s="18"/>
      <c r="T1181" s="2"/>
      <c r="U1181" s="2"/>
      <c r="V1181" s="2"/>
      <c r="W1181" s="2"/>
      <c r="X1181" s="2"/>
      <c r="Y1181" t="str">
        <f t="shared" si="90"/>
        <v/>
      </c>
      <c r="AA1181" s="2"/>
      <c r="AB1181" s="2"/>
      <c r="AC1181" s="2"/>
      <c r="AD1181" s="2"/>
      <c r="AE1181" s="2"/>
      <c r="AF1181" s="2"/>
      <c r="AG1181" s="2"/>
      <c r="AH1181" s="2"/>
      <c r="AI1181" s="16" t="s">
        <v>328</v>
      </c>
      <c r="AJ1181" s="19"/>
      <c r="AK1181" s="19"/>
      <c r="AL1181" s="19"/>
      <c r="AM1181" s="19"/>
      <c r="AN1181" s="19"/>
      <c r="AO1181" s="10"/>
      <c r="AP1181" s="10"/>
      <c r="AQ1181" s="10"/>
      <c r="AR1181" s="10"/>
    </row>
    <row r="1182" spans="1:44" customFormat="1" x14ac:dyDescent="0.55000000000000004">
      <c r="A1182" s="2"/>
      <c r="B1182" t="str">
        <f>IF(A1182="","",VLOOKUP(A1182,Sheet2!$H$2:$J$74,2,FALSE))</f>
        <v/>
      </c>
      <c r="C1182" t="str">
        <f>IF(A1182="","",VLOOKUP(A1182,Sheet2!$H$2:$J$74,3,FALSE))</f>
        <v/>
      </c>
      <c r="D1182" t="str">
        <f>IF(A1182="","",VLOOKUP(A1182,Sheet2!$H$2:$M$74,4,FALSE))</f>
        <v/>
      </c>
      <c r="E1182" t="str">
        <f>IF(A1182="","",VLOOKUP(A1182,Sheet2!$H$2:$M$74,5,FALSE))</f>
        <v/>
      </c>
      <c r="F1182" t="str">
        <f>IF(A1182="","",VLOOKUP(A1182,Sheet2!$H$2:$M$74,6,FALSE))</f>
        <v/>
      </c>
      <c r="G1182" t="str">
        <f t="shared" si="91"/>
        <v/>
      </c>
      <c r="H1182" t="str">
        <f t="shared" si="92"/>
        <v/>
      </c>
      <c r="I1182" t="str">
        <f t="shared" si="93"/>
        <v/>
      </c>
      <c r="J1182" t="str">
        <f t="shared" si="94"/>
        <v/>
      </c>
      <c r="K1182" s="2"/>
      <c r="L1182" s="2"/>
      <c r="M1182" s="2"/>
      <c r="N1182" s="2"/>
      <c r="O1182" s="2"/>
      <c r="P1182" s="11"/>
      <c r="Q1182" s="2"/>
      <c r="R1182" s="2"/>
      <c r="S1182" s="18"/>
      <c r="T1182" s="2"/>
      <c r="U1182" s="2"/>
      <c r="V1182" s="2"/>
      <c r="W1182" s="2"/>
      <c r="X1182" s="2"/>
      <c r="Y1182" t="str">
        <f t="shared" si="90"/>
        <v/>
      </c>
      <c r="AA1182" s="2"/>
      <c r="AB1182" s="2"/>
      <c r="AC1182" s="2"/>
      <c r="AD1182" s="2"/>
      <c r="AE1182" s="2"/>
      <c r="AF1182" s="2"/>
      <c r="AG1182" s="2"/>
      <c r="AH1182" s="2"/>
      <c r="AI1182" s="16" t="s">
        <v>328</v>
      </c>
      <c r="AJ1182" s="19"/>
      <c r="AK1182" s="19"/>
      <c r="AL1182" s="19"/>
      <c r="AM1182" s="19"/>
      <c r="AN1182" s="19"/>
      <c r="AO1182" s="10"/>
      <c r="AP1182" s="10"/>
      <c r="AQ1182" s="10"/>
      <c r="AR1182" s="10"/>
    </row>
    <row r="1183" spans="1:44" customFormat="1" x14ac:dyDescent="0.55000000000000004">
      <c r="A1183" s="2"/>
      <c r="B1183" t="str">
        <f>IF(A1183="","",VLOOKUP(A1183,Sheet2!$H$2:$J$74,2,FALSE))</f>
        <v/>
      </c>
      <c r="C1183" t="str">
        <f>IF(A1183="","",VLOOKUP(A1183,Sheet2!$H$2:$J$74,3,FALSE))</f>
        <v/>
      </c>
      <c r="D1183" t="str">
        <f>IF(A1183="","",VLOOKUP(A1183,Sheet2!$H$2:$M$74,4,FALSE))</f>
        <v/>
      </c>
      <c r="E1183" t="str">
        <f>IF(A1183="","",VLOOKUP(A1183,Sheet2!$H$2:$M$74,5,FALSE))</f>
        <v/>
      </c>
      <c r="F1183" t="str">
        <f>IF(A1183="","",VLOOKUP(A1183,Sheet2!$H$2:$M$74,6,FALSE))</f>
        <v/>
      </c>
      <c r="G1183" t="str">
        <f t="shared" si="91"/>
        <v/>
      </c>
      <c r="H1183" t="str">
        <f t="shared" si="92"/>
        <v/>
      </c>
      <c r="I1183" t="str">
        <f t="shared" si="93"/>
        <v/>
      </c>
      <c r="J1183" t="str">
        <f t="shared" si="94"/>
        <v/>
      </c>
      <c r="K1183" s="2"/>
      <c r="L1183" s="2"/>
      <c r="M1183" s="2"/>
      <c r="N1183" s="2"/>
      <c r="O1183" s="2"/>
      <c r="P1183" s="11"/>
      <c r="Q1183" s="2"/>
      <c r="R1183" s="2"/>
      <c r="S1183" s="18"/>
      <c r="T1183" s="2"/>
      <c r="U1183" s="2"/>
      <c r="V1183" s="2"/>
      <c r="W1183" s="2"/>
      <c r="X1183" s="2"/>
      <c r="Y1183" t="str">
        <f t="shared" si="90"/>
        <v/>
      </c>
      <c r="AA1183" s="2"/>
      <c r="AB1183" s="2"/>
      <c r="AC1183" s="2"/>
      <c r="AD1183" s="2"/>
      <c r="AE1183" s="2"/>
      <c r="AF1183" s="2"/>
      <c r="AG1183" s="2"/>
      <c r="AH1183" s="2"/>
      <c r="AI1183" s="16" t="s">
        <v>328</v>
      </c>
      <c r="AJ1183" s="19"/>
      <c r="AK1183" s="19"/>
      <c r="AL1183" s="19"/>
      <c r="AM1183" s="19"/>
      <c r="AN1183" s="19"/>
      <c r="AO1183" s="10"/>
      <c r="AP1183" s="10"/>
      <c r="AQ1183" s="10"/>
      <c r="AR1183" s="10"/>
    </row>
    <row r="1184" spans="1:44" customFormat="1" x14ac:dyDescent="0.55000000000000004">
      <c r="A1184" s="2"/>
      <c r="B1184" t="str">
        <f>IF(A1184="","",VLOOKUP(A1184,Sheet2!$H$2:$J$74,2,FALSE))</f>
        <v/>
      </c>
      <c r="C1184" t="str">
        <f>IF(A1184="","",VLOOKUP(A1184,Sheet2!$H$2:$J$74,3,FALSE))</f>
        <v/>
      </c>
      <c r="D1184" t="str">
        <f>IF(A1184="","",VLOOKUP(A1184,Sheet2!$H$2:$M$74,4,FALSE))</f>
        <v/>
      </c>
      <c r="E1184" t="str">
        <f>IF(A1184="","",VLOOKUP(A1184,Sheet2!$H$2:$M$74,5,FALSE))</f>
        <v/>
      </c>
      <c r="F1184" t="str">
        <f>IF(A1184="","",VLOOKUP(A1184,Sheet2!$H$2:$M$74,6,FALSE))</f>
        <v/>
      </c>
      <c r="G1184" t="str">
        <f t="shared" si="91"/>
        <v/>
      </c>
      <c r="H1184" t="str">
        <f t="shared" si="92"/>
        <v/>
      </c>
      <c r="I1184" t="str">
        <f t="shared" si="93"/>
        <v/>
      </c>
      <c r="J1184" t="str">
        <f t="shared" si="94"/>
        <v/>
      </c>
      <c r="K1184" s="2"/>
      <c r="L1184" s="2"/>
      <c r="M1184" s="2"/>
      <c r="N1184" s="2"/>
      <c r="O1184" s="2"/>
      <c r="P1184" s="11"/>
      <c r="Q1184" s="2"/>
      <c r="R1184" s="2"/>
      <c r="S1184" s="18"/>
      <c r="T1184" s="2"/>
      <c r="U1184" s="2"/>
      <c r="V1184" s="2"/>
      <c r="W1184" s="2"/>
      <c r="X1184" s="2"/>
      <c r="Y1184" t="str">
        <f t="shared" si="90"/>
        <v/>
      </c>
      <c r="AA1184" s="2"/>
      <c r="AB1184" s="2"/>
      <c r="AC1184" s="2"/>
      <c r="AD1184" s="2"/>
      <c r="AE1184" s="2"/>
      <c r="AF1184" s="2"/>
      <c r="AG1184" s="2"/>
      <c r="AH1184" s="2"/>
      <c r="AI1184" s="16" t="s">
        <v>328</v>
      </c>
      <c r="AJ1184" s="19"/>
      <c r="AK1184" s="19"/>
      <c r="AL1184" s="19"/>
      <c r="AM1184" s="19"/>
      <c r="AN1184" s="19"/>
      <c r="AO1184" s="10"/>
      <c r="AP1184" s="10"/>
      <c r="AQ1184" s="10"/>
      <c r="AR1184" s="10"/>
    </row>
    <row r="1185" spans="1:44" customFormat="1" x14ac:dyDescent="0.55000000000000004">
      <c r="A1185" s="2"/>
      <c r="B1185" t="str">
        <f>IF(A1185="","",VLOOKUP(A1185,Sheet2!$H$2:$J$74,2,FALSE))</f>
        <v/>
      </c>
      <c r="C1185" t="str">
        <f>IF(A1185="","",VLOOKUP(A1185,Sheet2!$H$2:$J$74,3,FALSE))</f>
        <v/>
      </c>
      <c r="D1185" t="str">
        <f>IF(A1185="","",VLOOKUP(A1185,Sheet2!$H$2:$M$74,4,FALSE))</f>
        <v/>
      </c>
      <c r="E1185" t="str">
        <f>IF(A1185="","",VLOOKUP(A1185,Sheet2!$H$2:$M$74,5,FALSE))</f>
        <v/>
      </c>
      <c r="F1185" t="str">
        <f>IF(A1185="","",VLOOKUP(A1185,Sheet2!$H$2:$M$74,6,FALSE))</f>
        <v/>
      </c>
      <c r="G1185" t="str">
        <f t="shared" si="91"/>
        <v/>
      </c>
      <c r="H1185" t="str">
        <f t="shared" si="92"/>
        <v/>
      </c>
      <c r="I1185" t="str">
        <f t="shared" si="93"/>
        <v/>
      </c>
      <c r="J1185" t="str">
        <f t="shared" si="94"/>
        <v/>
      </c>
      <c r="K1185" s="2"/>
      <c r="L1185" s="2"/>
      <c r="M1185" s="2"/>
      <c r="N1185" s="2"/>
      <c r="O1185" s="2"/>
      <c r="P1185" s="11"/>
      <c r="Q1185" s="2"/>
      <c r="R1185" s="2"/>
      <c r="S1185" s="18"/>
      <c r="T1185" s="2"/>
      <c r="U1185" s="2"/>
      <c r="V1185" s="2"/>
      <c r="W1185" s="2"/>
      <c r="X1185" s="2"/>
      <c r="Y1185" t="str">
        <f t="shared" si="90"/>
        <v/>
      </c>
      <c r="AA1185" s="2"/>
      <c r="AB1185" s="2"/>
      <c r="AC1185" s="2"/>
      <c r="AD1185" s="2"/>
      <c r="AE1185" s="2"/>
      <c r="AF1185" s="2"/>
      <c r="AG1185" s="2"/>
      <c r="AH1185" s="2"/>
      <c r="AI1185" s="16" t="s">
        <v>328</v>
      </c>
      <c r="AJ1185" s="19"/>
      <c r="AK1185" s="19"/>
      <c r="AL1185" s="19"/>
      <c r="AM1185" s="19"/>
      <c r="AN1185" s="19"/>
      <c r="AO1185" s="10"/>
      <c r="AP1185" s="10"/>
      <c r="AQ1185" s="10"/>
      <c r="AR1185" s="10"/>
    </row>
    <row r="1186" spans="1:44" customFormat="1" x14ac:dyDescent="0.55000000000000004">
      <c r="A1186" s="2"/>
      <c r="B1186" t="str">
        <f>IF(A1186="","",VLOOKUP(A1186,Sheet2!$H$2:$J$74,2,FALSE))</f>
        <v/>
      </c>
      <c r="C1186" t="str">
        <f>IF(A1186="","",VLOOKUP(A1186,Sheet2!$H$2:$J$74,3,FALSE))</f>
        <v/>
      </c>
      <c r="D1186" t="str">
        <f>IF(A1186="","",VLOOKUP(A1186,Sheet2!$H$2:$M$74,4,FALSE))</f>
        <v/>
      </c>
      <c r="E1186" t="str">
        <f>IF(A1186="","",VLOOKUP(A1186,Sheet2!$H$2:$M$74,5,FALSE))</f>
        <v/>
      </c>
      <c r="F1186" t="str">
        <f>IF(A1186="","",VLOOKUP(A1186,Sheet2!$H$2:$M$74,6,FALSE))</f>
        <v/>
      </c>
      <c r="G1186" t="str">
        <f t="shared" si="91"/>
        <v/>
      </c>
      <c r="H1186" t="str">
        <f t="shared" si="92"/>
        <v/>
      </c>
      <c r="I1186" t="str">
        <f t="shared" si="93"/>
        <v/>
      </c>
      <c r="J1186" t="str">
        <f t="shared" si="94"/>
        <v/>
      </c>
      <c r="K1186" s="2"/>
      <c r="L1186" s="2"/>
      <c r="M1186" s="2"/>
      <c r="N1186" s="2"/>
      <c r="O1186" s="2"/>
      <c r="P1186" s="11"/>
      <c r="Q1186" s="2"/>
      <c r="R1186" s="2"/>
      <c r="S1186" s="18"/>
      <c r="T1186" s="2"/>
      <c r="U1186" s="2"/>
      <c r="V1186" s="2"/>
      <c r="W1186" s="2"/>
      <c r="X1186" s="2"/>
      <c r="Y1186" t="str">
        <f t="shared" si="90"/>
        <v/>
      </c>
      <c r="AA1186" s="2"/>
      <c r="AB1186" s="2"/>
      <c r="AC1186" s="2"/>
      <c r="AD1186" s="2"/>
      <c r="AE1186" s="2"/>
      <c r="AF1186" s="2"/>
      <c r="AG1186" s="2"/>
      <c r="AH1186" s="2"/>
      <c r="AI1186" s="16" t="s">
        <v>328</v>
      </c>
      <c r="AJ1186" s="19"/>
      <c r="AK1186" s="19"/>
      <c r="AL1186" s="19"/>
      <c r="AM1186" s="19"/>
      <c r="AN1186" s="19"/>
      <c r="AO1186" s="10"/>
      <c r="AP1186" s="10"/>
      <c r="AQ1186" s="10"/>
      <c r="AR1186" s="10"/>
    </row>
    <row r="1187" spans="1:44" customFormat="1" x14ac:dyDescent="0.55000000000000004">
      <c r="A1187" s="2"/>
      <c r="B1187" t="str">
        <f>IF(A1187="","",VLOOKUP(A1187,Sheet2!$H$2:$J$74,2,FALSE))</f>
        <v/>
      </c>
      <c r="C1187" t="str">
        <f>IF(A1187="","",VLOOKUP(A1187,Sheet2!$H$2:$J$74,3,FALSE))</f>
        <v/>
      </c>
      <c r="D1187" t="str">
        <f>IF(A1187="","",VLOOKUP(A1187,Sheet2!$H$2:$M$74,4,FALSE))</f>
        <v/>
      </c>
      <c r="E1187" t="str">
        <f>IF(A1187="","",VLOOKUP(A1187,Sheet2!$H$2:$M$74,5,FALSE))</f>
        <v/>
      </c>
      <c r="F1187" t="str">
        <f>IF(A1187="","",VLOOKUP(A1187,Sheet2!$H$2:$M$74,6,FALSE))</f>
        <v/>
      </c>
      <c r="G1187" t="str">
        <f t="shared" si="91"/>
        <v/>
      </c>
      <c r="H1187" t="str">
        <f t="shared" si="92"/>
        <v/>
      </c>
      <c r="I1187" t="str">
        <f t="shared" si="93"/>
        <v/>
      </c>
      <c r="J1187" t="str">
        <f t="shared" si="94"/>
        <v/>
      </c>
      <c r="K1187" s="2"/>
      <c r="L1187" s="2"/>
      <c r="M1187" s="2"/>
      <c r="N1187" s="2"/>
      <c r="O1187" s="2"/>
      <c r="P1187" s="11"/>
      <c r="Q1187" s="2"/>
      <c r="R1187" s="2"/>
      <c r="S1187" s="18"/>
      <c r="T1187" s="2"/>
      <c r="U1187" s="2"/>
      <c r="V1187" s="2"/>
      <c r="W1187" s="2"/>
      <c r="X1187" s="2"/>
      <c r="Y1187" t="str">
        <f t="shared" si="90"/>
        <v/>
      </c>
      <c r="AA1187" s="2"/>
      <c r="AB1187" s="2"/>
      <c r="AC1187" s="2"/>
      <c r="AD1187" s="2"/>
      <c r="AE1187" s="2"/>
      <c r="AF1187" s="2"/>
      <c r="AG1187" s="2"/>
      <c r="AH1187" s="2"/>
      <c r="AI1187" s="16" t="s">
        <v>328</v>
      </c>
      <c r="AJ1187" s="19"/>
      <c r="AK1187" s="19"/>
      <c r="AL1187" s="19"/>
      <c r="AM1187" s="19"/>
      <c r="AN1187" s="19"/>
      <c r="AO1187" s="10"/>
      <c r="AP1187" s="10"/>
      <c r="AQ1187" s="10"/>
      <c r="AR1187" s="10"/>
    </row>
    <row r="1188" spans="1:44" customFormat="1" x14ac:dyDescent="0.55000000000000004">
      <c r="A1188" s="2"/>
      <c r="B1188" t="str">
        <f>IF(A1188="","",VLOOKUP(A1188,Sheet2!$H$2:$J$74,2,FALSE))</f>
        <v/>
      </c>
      <c r="C1188" t="str">
        <f>IF(A1188="","",VLOOKUP(A1188,Sheet2!$H$2:$J$74,3,FALSE))</f>
        <v/>
      </c>
      <c r="D1188" t="str">
        <f>IF(A1188="","",VLOOKUP(A1188,Sheet2!$H$2:$M$74,4,FALSE))</f>
        <v/>
      </c>
      <c r="E1188" t="str">
        <f>IF(A1188="","",VLOOKUP(A1188,Sheet2!$H$2:$M$74,5,FALSE))</f>
        <v/>
      </c>
      <c r="F1188" t="str">
        <f>IF(A1188="","",VLOOKUP(A1188,Sheet2!$H$2:$M$74,6,FALSE))</f>
        <v/>
      </c>
      <c r="G1188" t="str">
        <f t="shared" si="91"/>
        <v/>
      </c>
      <c r="H1188" t="str">
        <f t="shared" si="92"/>
        <v/>
      </c>
      <c r="I1188" t="str">
        <f t="shared" si="93"/>
        <v/>
      </c>
      <c r="J1188" t="str">
        <f t="shared" si="94"/>
        <v/>
      </c>
      <c r="K1188" s="2"/>
      <c r="L1188" s="2"/>
      <c r="M1188" s="2"/>
      <c r="N1188" s="2"/>
      <c r="O1188" s="2"/>
      <c r="P1188" s="11"/>
      <c r="Q1188" s="2"/>
      <c r="R1188" s="2"/>
      <c r="S1188" s="18"/>
      <c r="T1188" s="2"/>
      <c r="U1188" s="2"/>
      <c r="V1188" s="2"/>
      <c r="W1188" s="2"/>
      <c r="X1188" s="2"/>
      <c r="Y1188" t="str">
        <f t="shared" si="90"/>
        <v/>
      </c>
      <c r="AA1188" s="2"/>
      <c r="AB1188" s="2"/>
      <c r="AC1188" s="2"/>
      <c r="AD1188" s="2"/>
      <c r="AE1188" s="2"/>
      <c r="AF1188" s="2"/>
      <c r="AG1188" s="2"/>
      <c r="AH1188" s="2"/>
      <c r="AI1188" s="16" t="s">
        <v>328</v>
      </c>
      <c r="AJ1188" s="19"/>
      <c r="AK1188" s="19"/>
      <c r="AL1188" s="19"/>
      <c r="AM1188" s="19"/>
      <c r="AN1188" s="19"/>
      <c r="AO1188" s="10"/>
      <c r="AP1188" s="10"/>
      <c r="AQ1188" s="10"/>
      <c r="AR1188" s="10"/>
    </row>
    <row r="1189" spans="1:44" customFormat="1" x14ac:dyDescent="0.55000000000000004">
      <c r="A1189" s="2"/>
      <c r="B1189" t="str">
        <f>IF(A1189="","",VLOOKUP(A1189,Sheet2!$H$2:$J$74,2,FALSE))</f>
        <v/>
      </c>
      <c r="C1189" t="str">
        <f>IF(A1189="","",VLOOKUP(A1189,Sheet2!$H$2:$J$74,3,FALSE))</f>
        <v/>
      </c>
      <c r="D1189" t="str">
        <f>IF(A1189="","",VLOOKUP(A1189,Sheet2!$H$2:$M$74,4,FALSE))</f>
        <v/>
      </c>
      <c r="E1189" t="str">
        <f>IF(A1189="","",VLOOKUP(A1189,Sheet2!$H$2:$M$74,5,FALSE))</f>
        <v/>
      </c>
      <c r="F1189" t="str">
        <f>IF(A1189="","",VLOOKUP(A1189,Sheet2!$H$2:$M$74,6,FALSE))</f>
        <v/>
      </c>
      <c r="G1189" t="str">
        <f t="shared" si="91"/>
        <v/>
      </c>
      <c r="H1189" t="str">
        <f t="shared" si="92"/>
        <v/>
      </c>
      <c r="I1189" t="str">
        <f t="shared" si="93"/>
        <v/>
      </c>
      <c r="J1189" t="str">
        <f t="shared" si="94"/>
        <v/>
      </c>
      <c r="K1189" s="2"/>
      <c r="L1189" s="2"/>
      <c r="M1189" s="2"/>
      <c r="N1189" s="2"/>
      <c r="O1189" s="2"/>
      <c r="P1189" s="11"/>
      <c r="Q1189" s="2"/>
      <c r="R1189" s="2"/>
      <c r="S1189" s="18"/>
      <c r="T1189" s="2"/>
      <c r="U1189" s="2"/>
      <c r="V1189" s="2"/>
      <c r="W1189" s="2"/>
      <c r="X1189" s="2"/>
      <c r="Y1189" t="str">
        <f t="shared" si="90"/>
        <v/>
      </c>
      <c r="AA1189" s="2"/>
      <c r="AB1189" s="2"/>
      <c r="AC1189" s="2"/>
      <c r="AD1189" s="2"/>
      <c r="AE1189" s="2"/>
      <c r="AF1189" s="2"/>
      <c r="AG1189" s="2"/>
      <c r="AH1189" s="2"/>
      <c r="AI1189" s="16" t="s">
        <v>328</v>
      </c>
      <c r="AJ1189" s="19"/>
      <c r="AK1189" s="19"/>
      <c r="AL1189" s="19"/>
      <c r="AM1189" s="19"/>
      <c r="AN1189" s="19"/>
      <c r="AO1189" s="10"/>
      <c r="AP1189" s="10"/>
      <c r="AQ1189" s="10"/>
      <c r="AR1189" s="10"/>
    </row>
    <row r="1190" spans="1:44" customFormat="1" x14ac:dyDescent="0.55000000000000004">
      <c r="A1190" s="2"/>
      <c r="B1190" t="str">
        <f>IF(A1190="","",VLOOKUP(A1190,Sheet2!$H$2:$J$74,2,FALSE))</f>
        <v/>
      </c>
      <c r="C1190" t="str">
        <f>IF(A1190="","",VLOOKUP(A1190,Sheet2!$H$2:$J$74,3,FALSE))</f>
        <v/>
      </c>
      <c r="D1190" t="str">
        <f>IF(A1190="","",VLOOKUP(A1190,Sheet2!$H$2:$M$74,4,FALSE))</f>
        <v/>
      </c>
      <c r="E1190" t="str">
        <f>IF(A1190="","",VLOOKUP(A1190,Sheet2!$H$2:$M$74,5,FALSE))</f>
        <v/>
      </c>
      <c r="F1190" t="str">
        <f>IF(A1190="","",VLOOKUP(A1190,Sheet2!$H$2:$M$74,6,FALSE))</f>
        <v/>
      </c>
      <c r="G1190" t="str">
        <f t="shared" si="91"/>
        <v/>
      </c>
      <c r="H1190" t="str">
        <f t="shared" si="92"/>
        <v/>
      </c>
      <c r="I1190" t="str">
        <f t="shared" si="93"/>
        <v/>
      </c>
      <c r="J1190" t="str">
        <f t="shared" si="94"/>
        <v/>
      </c>
      <c r="K1190" s="2"/>
      <c r="L1190" s="2"/>
      <c r="M1190" s="2"/>
      <c r="N1190" s="2"/>
      <c r="O1190" s="2"/>
      <c r="P1190" s="11"/>
      <c r="Q1190" s="2"/>
      <c r="R1190" s="2"/>
      <c r="S1190" s="18"/>
      <c r="T1190" s="2"/>
      <c r="U1190" s="2"/>
      <c r="V1190" s="2"/>
      <c r="W1190" s="2"/>
      <c r="X1190" s="2"/>
      <c r="Y1190" t="str">
        <f t="shared" si="90"/>
        <v/>
      </c>
      <c r="AA1190" s="2"/>
      <c r="AB1190" s="2"/>
      <c r="AC1190" s="2"/>
      <c r="AD1190" s="2"/>
      <c r="AE1190" s="2"/>
      <c r="AF1190" s="2"/>
      <c r="AG1190" s="2"/>
      <c r="AH1190" s="2"/>
      <c r="AI1190" s="16" t="s">
        <v>328</v>
      </c>
      <c r="AJ1190" s="19"/>
      <c r="AK1190" s="19"/>
      <c r="AL1190" s="19"/>
      <c r="AM1190" s="19"/>
      <c r="AN1190" s="19"/>
      <c r="AO1190" s="10"/>
      <c r="AP1190" s="10"/>
      <c r="AQ1190" s="10"/>
      <c r="AR1190" s="10"/>
    </row>
    <row r="1191" spans="1:44" customFormat="1" x14ac:dyDescent="0.55000000000000004">
      <c r="A1191" s="2"/>
      <c r="B1191" t="str">
        <f>IF(A1191="","",VLOOKUP(A1191,Sheet2!$H$2:$J$74,2,FALSE))</f>
        <v/>
      </c>
      <c r="C1191" t="str">
        <f>IF(A1191="","",VLOOKUP(A1191,Sheet2!$H$2:$J$74,3,FALSE))</f>
        <v/>
      </c>
      <c r="D1191" t="str">
        <f>IF(A1191="","",VLOOKUP(A1191,Sheet2!$H$2:$M$74,4,FALSE))</f>
        <v/>
      </c>
      <c r="E1191" t="str">
        <f>IF(A1191="","",VLOOKUP(A1191,Sheet2!$H$2:$M$74,5,FALSE))</f>
        <v/>
      </c>
      <c r="F1191" t="str">
        <f>IF(A1191="","",VLOOKUP(A1191,Sheet2!$H$2:$M$74,6,FALSE))</f>
        <v/>
      </c>
      <c r="G1191" t="str">
        <f t="shared" si="91"/>
        <v/>
      </c>
      <c r="H1191" t="str">
        <f t="shared" si="92"/>
        <v/>
      </c>
      <c r="I1191" t="str">
        <f t="shared" si="93"/>
        <v/>
      </c>
      <c r="J1191" t="str">
        <f t="shared" si="94"/>
        <v/>
      </c>
      <c r="K1191" s="2"/>
      <c r="L1191" s="2"/>
      <c r="M1191" s="2"/>
      <c r="N1191" s="2"/>
      <c r="O1191" s="2"/>
      <c r="P1191" s="11"/>
      <c r="Q1191" s="2"/>
      <c r="R1191" s="2"/>
      <c r="S1191" s="18"/>
      <c r="T1191" s="2"/>
      <c r="U1191" s="2"/>
      <c r="V1191" s="2"/>
      <c r="W1191" s="2"/>
      <c r="X1191" s="2"/>
      <c r="Y1191" t="str">
        <f t="shared" si="90"/>
        <v/>
      </c>
      <c r="AA1191" s="2"/>
      <c r="AB1191" s="2"/>
      <c r="AC1191" s="2"/>
      <c r="AD1191" s="2"/>
      <c r="AE1191" s="2"/>
      <c r="AF1191" s="2"/>
      <c r="AG1191" s="2"/>
      <c r="AH1191" s="2"/>
      <c r="AI1191" s="16" t="s">
        <v>328</v>
      </c>
      <c r="AJ1191" s="19"/>
      <c r="AK1191" s="19"/>
      <c r="AL1191" s="19"/>
      <c r="AM1191" s="19"/>
      <c r="AN1191" s="19"/>
      <c r="AO1191" s="10"/>
      <c r="AP1191" s="10"/>
      <c r="AQ1191" s="10"/>
      <c r="AR1191" s="10"/>
    </row>
    <row r="1192" spans="1:44" customFormat="1" x14ac:dyDescent="0.55000000000000004">
      <c r="A1192" s="2"/>
      <c r="B1192" t="str">
        <f>IF(A1192="","",VLOOKUP(A1192,Sheet2!$H$2:$J$74,2,FALSE))</f>
        <v/>
      </c>
      <c r="C1192" t="str">
        <f>IF(A1192="","",VLOOKUP(A1192,Sheet2!$H$2:$J$74,3,FALSE))</f>
        <v/>
      </c>
      <c r="D1192" t="str">
        <f>IF(A1192="","",VLOOKUP(A1192,Sheet2!$H$2:$M$74,4,FALSE))</f>
        <v/>
      </c>
      <c r="E1192" t="str">
        <f>IF(A1192="","",VLOOKUP(A1192,Sheet2!$H$2:$M$74,5,FALSE))</f>
        <v/>
      </c>
      <c r="F1192" t="str">
        <f>IF(A1192="","",VLOOKUP(A1192,Sheet2!$H$2:$M$74,6,FALSE))</f>
        <v/>
      </c>
      <c r="G1192" t="str">
        <f t="shared" si="91"/>
        <v/>
      </c>
      <c r="H1192" t="str">
        <f t="shared" si="92"/>
        <v/>
      </c>
      <c r="I1192" t="str">
        <f t="shared" si="93"/>
        <v/>
      </c>
      <c r="J1192" t="str">
        <f t="shared" si="94"/>
        <v/>
      </c>
      <c r="K1192" s="2"/>
      <c r="L1192" s="2"/>
      <c r="M1192" s="2"/>
      <c r="N1192" s="2"/>
      <c r="O1192" s="2"/>
      <c r="P1192" s="11"/>
      <c r="Q1192" s="2"/>
      <c r="R1192" s="2"/>
      <c r="S1192" s="18"/>
      <c r="T1192" s="2"/>
      <c r="U1192" s="2"/>
      <c r="V1192" s="2"/>
      <c r="W1192" s="2"/>
      <c r="X1192" s="2"/>
      <c r="Y1192" t="str">
        <f t="shared" si="90"/>
        <v/>
      </c>
      <c r="AA1192" s="2"/>
      <c r="AB1192" s="2"/>
      <c r="AC1192" s="2"/>
      <c r="AD1192" s="2"/>
      <c r="AE1192" s="2"/>
      <c r="AF1192" s="2"/>
      <c r="AG1192" s="2"/>
      <c r="AH1192" s="2"/>
      <c r="AI1192" s="16" t="s">
        <v>328</v>
      </c>
      <c r="AJ1192" s="19"/>
      <c r="AK1192" s="19"/>
      <c r="AL1192" s="19"/>
      <c r="AM1192" s="19"/>
      <c r="AN1192" s="19"/>
      <c r="AO1192" s="10"/>
      <c r="AP1192" s="10"/>
      <c r="AQ1192" s="10"/>
      <c r="AR1192" s="10"/>
    </row>
    <row r="1193" spans="1:44" customFormat="1" x14ac:dyDescent="0.55000000000000004">
      <c r="A1193" s="2"/>
      <c r="B1193" t="str">
        <f>IF(A1193="","",VLOOKUP(A1193,Sheet2!$H$2:$J$74,2,FALSE))</f>
        <v/>
      </c>
      <c r="C1193" t="str">
        <f>IF(A1193="","",VLOOKUP(A1193,Sheet2!$H$2:$J$74,3,FALSE))</f>
        <v/>
      </c>
      <c r="D1193" t="str">
        <f>IF(A1193="","",VLOOKUP(A1193,Sheet2!$H$2:$M$74,4,FALSE))</f>
        <v/>
      </c>
      <c r="E1193" t="str">
        <f>IF(A1193="","",VLOOKUP(A1193,Sheet2!$H$2:$M$74,5,FALSE))</f>
        <v/>
      </c>
      <c r="F1193" t="str">
        <f>IF(A1193="","",VLOOKUP(A1193,Sheet2!$H$2:$M$74,6,FALSE))</f>
        <v/>
      </c>
      <c r="G1193" t="str">
        <f t="shared" si="91"/>
        <v/>
      </c>
      <c r="H1193" t="str">
        <f t="shared" si="92"/>
        <v/>
      </c>
      <c r="I1193" t="str">
        <f t="shared" si="93"/>
        <v/>
      </c>
      <c r="J1193" t="str">
        <f t="shared" si="94"/>
        <v/>
      </c>
      <c r="K1193" s="2"/>
      <c r="L1193" s="2"/>
      <c r="M1193" s="2"/>
      <c r="N1193" s="2"/>
      <c r="O1193" s="2"/>
      <c r="P1193" s="11"/>
      <c r="Q1193" s="2"/>
      <c r="R1193" s="2"/>
      <c r="S1193" s="18"/>
      <c r="T1193" s="2"/>
      <c r="U1193" s="2"/>
      <c r="V1193" s="2"/>
      <c r="W1193" s="2"/>
      <c r="X1193" s="2"/>
      <c r="Y1193" t="str">
        <f t="shared" si="90"/>
        <v/>
      </c>
      <c r="AA1193" s="2"/>
      <c r="AB1193" s="2"/>
      <c r="AC1193" s="2"/>
      <c r="AD1193" s="2"/>
      <c r="AE1193" s="2"/>
      <c r="AF1193" s="2"/>
      <c r="AG1193" s="2"/>
      <c r="AH1193" s="2"/>
      <c r="AI1193" s="16" t="s">
        <v>328</v>
      </c>
      <c r="AJ1193" s="19"/>
      <c r="AK1193" s="19"/>
      <c r="AL1193" s="19"/>
      <c r="AM1193" s="19"/>
      <c r="AN1193" s="19"/>
      <c r="AO1193" s="10"/>
      <c r="AP1193" s="10"/>
      <c r="AQ1193" s="10"/>
      <c r="AR1193" s="10"/>
    </row>
    <row r="1194" spans="1:44" customFormat="1" x14ac:dyDescent="0.55000000000000004">
      <c r="A1194" s="2"/>
      <c r="B1194" t="str">
        <f>IF(A1194="","",VLOOKUP(A1194,Sheet2!$H$2:$J$74,2,FALSE))</f>
        <v/>
      </c>
      <c r="C1194" t="str">
        <f>IF(A1194="","",VLOOKUP(A1194,Sheet2!$H$2:$J$74,3,FALSE))</f>
        <v/>
      </c>
      <c r="D1194" t="str">
        <f>IF(A1194="","",VLOOKUP(A1194,Sheet2!$H$2:$M$74,4,FALSE))</f>
        <v/>
      </c>
      <c r="E1194" t="str">
        <f>IF(A1194="","",VLOOKUP(A1194,Sheet2!$H$2:$M$74,5,FALSE))</f>
        <v/>
      </c>
      <c r="F1194" t="str">
        <f>IF(A1194="","",VLOOKUP(A1194,Sheet2!$H$2:$M$74,6,FALSE))</f>
        <v/>
      </c>
      <c r="G1194" t="str">
        <f t="shared" si="91"/>
        <v/>
      </c>
      <c r="H1194" t="str">
        <f t="shared" si="92"/>
        <v/>
      </c>
      <c r="I1194" t="str">
        <f t="shared" si="93"/>
        <v/>
      </c>
      <c r="J1194" t="str">
        <f t="shared" si="94"/>
        <v/>
      </c>
      <c r="K1194" s="2"/>
      <c r="L1194" s="2"/>
      <c r="M1194" s="2"/>
      <c r="N1194" s="2"/>
      <c r="O1194" s="2"/>
      <c r="P1194" s="11"/>
      <c r="Q1194" s="2"/>
      <c r="R1194" s="2"/>
      <c r="S1194" s="18"/>
      <c r="T1194" s="2"/>
      <c r="U1194" s="2"/>
      <c r="V1194" s="2"/>
      <c r="W1194" s="2"/>
      <c r="X1194" s="2"/>
      <c r="Y1194" t="str">
        <f t="shared" si="90"/>
        <v/>
      </c>
      <c r="AA1194" s="2"/>
      <c r="AB1194" s="2"/>
      <c r="AC1194" s="2"/>
      <c r="AD1194" s="2"/>
      <c r="AE1194" s="2"/>
      <c r="AF1194" s="2"/>
      <c r="AG1194" s="2"/>
      <c r="AH1194" s="2"/>
      <c r="AI1194" s="16" t="s">
        <v>328</v>
      </c>
      <c r="AJ1194" s="19"/>
      <c r="AK1194" s="19"/>
      <c r="AL1194" s="19"/>
      <c r="AM1194" s="19"/>
      <c r="AN1194" s="19"/>
      <c r="AO1194" s="10"/>
      <c r="AP1194" s="10"/>
      <c r="AQ1194" s="10"/>
      <c r="AR1194" s="10"/>
    </row>
    <row r="1195" spans="1:44" customFormat="1" x14ac:dyDescent="0.55000000000000004">
      <c r="A1195" s="2"/>
      <c r="B1195" t="str">
        <f>IF(A1195="","",VLOOKUP(A1195,Sheet2!$H$2:$J$74,2,FALSE))</f>
        <v/>
      </c>
      <c r="C1195" t="str">
        <f>IF(A1195="","",VLOOKUP(A1195,Sheet2!$H$2:$J$74,3,FALSE))</f>
        <v/>
      </c>
      <c r="D1195" t="str">
        <f>IF(A1195="","",VLOOKUP(A1195,Sheet2!$H$2:$M$74,4,FALSE))</f>
        <v/>
      </c>
      <c r="E1195" t="str">
        <f>IF(A1195="","",VLOOKUP(A1195,Sheet2!$H$2:$M$74,5,FALSE))</f>
        <v/>
      </c>
      <c r="F1195" t="str">
        <f>IF(A1195="","",VLOOKUP(A1195,Sheet2!$H$2:$M$74,6,FALSE))</f>
        <v/>
      </c>
      <c r="G1195" t="str">
        <f t="shared" si="91"/>
        <v/>
      </c>
      <c r="H1195" t="str">
        <f t="shared" si="92"/>
        <v/>
      </c>
      <c r="I1195" t="str">
        <f t="shared" si="93"/>
        <v/>
      </c>
      <c r="J1195" t="str">
        <f t="shared" si="94"/>
        <v/>
      </c>
      <c r="K1195" s="2"/>
      <c r="L1195" s="2"/>
      <c r="M1195" s="2"/>
      <c r="N1195" s="2"/>
      <c r="O1195" s="2"/>
      <c r="P1195" s="11"/>
      <c r="Q1195" s="2"/>
      <c r="R1195" s="2"/>
      <c r="S1195" s="18"/>
      <c r="T1195" s="2"/>
      <c r="U1195" s="2"/>
      <c r="V1195" s="2"/>
      <c r="W1195" s="2"/>
      <c r="X1195" s="2"/>
      <c r="Y1195" t="str">
        <f t="shared" si="90"/>
        <v/>
      </c>
      <c r="AA1195" s="2"/>
      <c r="AB1195" s="2"/>
      <c r="AC1195" s="2"/>
      <c r="AD1195" s="2"/>
      <c r="AE1195" s="2"/>
      <c r="AF1195" s="2"/>
      <c r="AG1195" s="2"/>
      <c r="AH1195" s="2"/>
      <c r="AI1195" s="16" t="s">
        <v>328</v>
      </c>
      <c r="AJ1195" s="19"/>
      <c r="AK1195" s="19"/>
      <c r="AL1195" s="19"/>
      <c r="AM1195" s="19"/>
      <c r="AN1195" s="19"/>
      <c r="AO1195" s="10"/>
      <c r="AP1195" s="10"/>
      <c r="AQ1195" s="10"/>
      <c r="AR1195" s="10"/>
    </row>
    <row r="1196" spans="1:44" customFormat="1" x14ac:dyDescent="0.55000000000000004">
      <c r="A1196" s="2"/>
      <c r="B1196" t="str">
        <f>IF(A1196="","",VLOOKUP(A1196,Sheet2!$H$2:$J$74,2,FALSE))</f>
        <v/>
      </c>
      <c r="C1196" t="str">
        <f>IF(A1196="","",VLOOKUP(A1196,Sheet2!$H$2:$J$74,3,FALSE))</f>
        <v/>
      </c>
      <c r="D1196" t="str">
        <f>IF(A1196="","",VLOOKUP(A1196,Sheet2!$H$2:$M$74,4,FALSE))</f>
        <v/>
      </c>
      <c r="E1196" t="str">
        <f>IF(A1196="","",VLOOKUP(A1196,Sheet2!$H$2:$M$74,5,FALSE))</f>
        <v/>
      </c>
      <c r="F1196" t="str">
        <f>IF(A1196="","",VLOOKUP(A1196,Sheet2!$H$2:$M$74,6,FALSE))</f>
        <v/>
      </c>
      <c r="G1196" t="str">
        <f t="shared" si="91"/>
        <v/>
      </c>
      <c r="H1196" t="str">
        <f t="shared" si="92"/>
        <v/>
      </c>
      <c r="I1196" t="str">
        <f t="shared" si="93"/>
        <v/>
      </c>
      <c r="J1196" t="str">
        <f t="shared" si="94"/>
        <v/>
      </c>
      <c r="K1196" s="2"/>
      <c r="L1196" s="2"/>
      <c r="M1196" s="2"/>
      <c r="N1196" s="2"/>
      <c r="O1196" s="2"/>
      <c r="P1196" s="11"/>
      <c r="Q1196" s="2"/>
      <c r="R1196" s="2"/>
      <c r="S1196" s="18"/>
      <c r="T1196" s="2"/>
      <c r="U1196" s="2"/>
      <c r="V1196" s="2"/>
      <c r="W1196" s="2"/>
      <c r="X1196" s="2"/>
      <c r="Y1196" t="str">
        <f t="shared" si="90"/>
        <v/>
      </c>
      <c r="AA1196" s="2"/>
      <c r="AB1196" s="2"/>
      <c r="AC1196" s="2"/>
      <c r="AD1196" s="2"/>
      <c r="AE1196" s="2"/>
      <c r="AF1196" s="2"/>
      <c r="AG1196" s="2"/>
      <c r="AH1196" s="2"/>
      <c r="AI1196" s="16" t="s">
        <v>328</v>
      </c>
      <c r="AJ1196" s="19"/>
      <c r="AK1196" s="19"/>
      <c r="AL1196" s="19"/>
      <c r="AM1196" s="19"/>
      <c r="AN1196" s="19"/>
      <c r="AO1196" s="10"/>
      <c r="AP1196" s="10"/>
      <c r="AQ1196" s="10"/>
      <c r="AR1196" s="10"/>
    </row>
    <row r="1197" spans="1:44" customFormat="1" x14ac:dyDescent="0.55000000000000004">
      <c r="A1197" s="2"/>
      <c r="B1197" t="str">
        <f>IF(A1197="","",VLOOKUP(A1197,Sheet2!$H$2:$J$74,2,FALSE))</f>
        <v/>
      </c>
      <c r="C1197" t="str">
        <f>IF(A1197="","",VLOOKUP(A1197,Sheet2!$H$2:$J$74,3,FALSE))</f>
        <v/>
      </c>
      <c r="D1197" t="str">
        <f>IF(A1197="","",VLOOKUP(A1197,Sheet2!$H$2:$M$74,4,FALSE))</f>
        <v/>
      </c>
      <c r="E1197" t="str">
        <f>IF(A1197="","",VLOOKUP(A1197,Sheet2!$H$2:$M$74,5,FALSE))</f>
        <v/>
      </c>
      <c r="F1197" t="str">
        <f>IF(A1197="","",VLOOKUP(A1197,Sheet2!$H$2:$M$74,6,FALSE))</f>
        <v/>
      </c>
      <c r="G1197" t="str">
        <f t="shared" si="91"/>
        <v/>
      </c>
      <c r="H1197" t="str">
        <f t="shared" si="92"/>
        <v/>
      </c>
      <c r="I1197" t="str">
        <f t="shared" si="93"/>
        <v/>
      </c>
      <c r="J1197" t="str">
        <f t="shared" si="94"/>
        <v/>
      </c>
      <c r="K1197" s="2"/>
      <c r="L1197" s="2"/>
      <c r="M1197" s="2"/>
      <c r="N1197" s="2"/>
      <c r="O1197" s="2"/>
      <c r="P1197" s="11"/>
      <c r="Q1197" s="2"/>
      <c r="R1197" s="2"/>
      <c r="S1197" s="18"/>
      <c r="T1197" s="2"/>
      <c r="U1197" s="2"/>
      <c r="V1197" s="2"/>
      <c r="W1197" s="2"/>
      <c r="X1197" s="2"/>
      <c r="Y1197" t="str">
        <f t="shared" si="90"/>
        <v/>
      </c>
      <c r="AA1197" s="2"/>
      <c r="AB1197" s="2"/>
      <c r="AC1197" s="2"/>
      <c r="AD1197" s="2"/>
      <c r="AE1197" s="2"/>
      <c r="AF1197" s="2"/>
      <c r="AG1197" s="2"/>
      <c r="AH1197" s="2"/>
      <c r="AI1197" s="16" t="s">
        <v>328</v>
      </c>
      <c r="AJ1197" s="19"/>
      <c r="AK1197" s="19"/>
      <c r="AL1197" s="19"/>
      <c r="AM1197" s="19"/>
      <c r="AN1197" s="19"/>
      <c r="AO1197" s="10"/>
      <c r="AP1197" s="10"/>
      <c r="AQ1197" s="10"/>
      <c r="AR1197" s="10"/>
    </row>
    <row r="1198" spans="1:44" customFormat="1" x14ac:dyDescent="0.55000000000000004">
      <c r="A1198" s="2"/>
      <c r="B1198" t="str">
        <f>IF(A1198="","",VLOOKUP(A1198,Sheet2!$H$2:$J$74,2,FALSE))</f>
        <v/>
      </c>
      <c r="C1198" t="str">
        <f>IF(A1198="","",VLOOKUP(A1198,Sheet2!$H$2:$J$74,3,FALSE))</f>
        <v/>
      </c>
      <c r="D1198" t="str">
        <f>IF(A1198="","",VLOOKUP(A1198,Sheet2!$H$2:$M$74,4,FALSE))</f>
        <v/>
      </c>
      <c r="E1198" t="str">
        <f>IF(A1198="","",VLOOKUP(A1198,Sheet2!$H$2:$M$74,5,FALSE))</f>
        <v/>
      </c>
      <c r="F1198" t="str">
        <f>IF(A1198="","",VLOOKUP(A1198,Sheet2!$H$2:$M$74,6,FALSE))</f>
        <v/>
      </c>
      <c r="G1198" t="str">
        <f t="shared" si="91"/>
        <v/>
      </c>
      <c r="H1198" t="str">
        <f t="shared" si="92"/>
        <v/>
      </c>
      <c r="I1198" t="str">
        <f t="shared" si="93"/>
        <v/>
      </c>
      <c r="J1198" t="str">
        <f t="shared" si="94"/>
        <v/>
      </c>
      <c r="K1198" s="2"/>
      <c r="L1198" s="2"/>
      <c r="M1198" s="2"/>
      <c r="N1198" s="2"/>
      <c r="O1198" s="2"/>
      <c r="P1198" s="11"/>
      <c r="Q1198" s="2"/>
      <c r="R1198" s="2"/>
      <c r="S1198" s="18"/>
      <c r="T1198" s="2"/>
      <c r="U1198" s="2"/>
      <c r="V1198" s="2"/>
      <c r="W1198" s="2"/>
      <c r="X1198" s="2"/>
      <c r="Y1198" t="str">
        <f t="shared" si="90"/>
        <v/>
      </c>
      <c r="AA1198" s="2"/>
      <c r="AB1198" s="2"/>
      <c r="AC1198" s="2"/>
      <c r="AD1198" s="2"/>
      <c r="AE1198" s="2"/>
      <c r="AF1198" s="2"/>
      <c r="AG1198" s="2"/>
      <c r="AH1198" s="2"/>
      <c r="AI1198" s="16" t="s">
        <v>328</v>
      </c>
      <c r="AJ1198" s="19"/>
      <c r="AK1198" s="19"/>
      <c r="AL1198" s="19"/>
      <c r="AM1198" s="19"/>
      <c r="AN1198" s="19"/>
      <c r="AO1198" s="10"/>
      <c r="AP1198" s="10"/>
      <c r="AQ1198" s="10"/>
      <c r="AR1198" s="10"/>
    </row>
    <row r="1199" spans="1:44" customFormat="1" x14ac:dyDescent="0.55000000000000004">
      <c r="A1199" s="2"/>
      <c r="B1199" t="str">
        <f>IF(A1199="","",VLOOKUP(A1199,Sheet2!$H$2:$J$74,2,FALSE))</f>
        <v/>
      </c>
      <c r="C1199" t="str">
        <f>IF(A1199="","",VLOOKUP(A1199,Sheet2!$H$2:$J$74,3,FALSE))</f>
        <v/>
      </c>
      <c r="D1199" t="str">
        <f>IF(A1199="","",VLOOKUP(A1199,Sheet2!$H$2:$M$74,4,FALSE))</f>
        <v/>
      </c>
      <c r="E1199" t="str">
        <f>IF(A1199="","",VLOOKUP(A1199,Sheet2!$H$2:$M$74,5,FALSE))</f>
        <v/>
      </c>
      <c r="F1199" t="str">
        <f>IF(A1199="","",VLOOKUP(A1199,Sheet2!$H$2:$M$74,6,FALSE))</f>
        <v/>
      </c>
      <c r="G1199" t="str">
        <f t="shared" si="91"/>
        <v/>
      </c>
      <c r="H1199" t="str">
        <f t="shared" si="92"/>
        <v/>
      </c>
      <c r="I1199" t="str">
        <f t="shared" si="93"/>
        <v/>
      </c>
      <c r="J1199" t="str">
        <f t="shared" si="94"/>
        <v/>
      </c>
      <c r="K1199" s="2"/>
      <c r="L1199" s="2"/>
      <c r="M1199" s="2"/>
      <c r="N1199" s="2"/>
      <c r="O1199" s="2"/>
      <c r="P1199" s="11"/>
      <c r="Q1199" s="2"/>
      <c r="R1199" s="2"/>
      <c r="S1199" s="18"/>
      <c r="T1199" s="2"/>
      <c r="U1199" s="2"/>
      <c r="V1199" s="2"/>
      <c r="W1199" s="2"/>
      <c r="X1199" s="2"/>
      <c r="Y1199" t="str">
        <f t="shared" si="90"/>
        <v/>
      </c>
      <c r="AA1199" s="2"/>
      <c r="AB1199" s="2"/>
      <c r="AC1199" s="2"/>
      <c r="AD1199" s="2"/>
      <c r="AE1199" s="2"/>
      <c r="AF1199" s="2"/>
      <c r="AG1199" s="2"/>
      <c r="AH1199" s="2"/>
      <c r="AI1199" s="16" t="s">
        <v>328</v>
      </c>
      <c r="AJ1199" s="19"/>
      <c r="AK1199" s="19"/>
      <c r="AL1199" s="19"/>
      <c r="AM1199" s="19"/>
      <c r="AN1199" s="19"/>
      <c r="AO1199" s="10"/>
      <c r="AP1199" s="10"/>
      <c r="AQ1199" s="10"/>
      <c r="AR1199" s="10"/>
    </row>
    <row r="1200" spans="1:44" customFormat="1" x14ac:dyDescent="0.55000000000000004">
      <c r="A1200" s="2"/>
      <c r="B1200" t="str">
        <f>IF(A1200="","",VLOOKUP(A1200,Sheet2!$H$2:$J$74,2,FALSE))</f>
        <v/>
      </c>
      <c r="C1200" t="str">
        <f>IF(A1200="","",VLOOKUP(A1200,Sheet2!$H$2:$J$74,3,FALSE))</f>
        <v/>
      </c>
      <c r="D1200" t="str">
        <f>IF(A1200="","",VLOOKUP(A1200,Sheet2!$H$2:$M$74,4,FALSE))</f>
        <v/>
      </c>
      <c r="E1200" t="str">
        <f>IF(A1200="","",VLOOKUP(A1200,Sheet2!$H$2:$M$74,5,FALSE))</f>
        <v/>
      </c>
      <c r="F1200" t="str">
        <f>IF(A1200="","",VLOOKUP(A1200,Sheet2!$H$2:$M$74,6,FALSE))</f>
        <v/>
      </c>
      <c r="G1200" t="str">
        <f t="shared" si="91"/>
        <v/>
      </c>
      <c r="H1200" t="str">
        <f t="shared" si="92"/>
        <v/>
      </c>
      <c r="I1200" t="str">
        <f t="shared" si="93"/>
        <v/>
      </c>
      <c r="J1200" t="str">
        <f t="shared" si="94"/>
        <v/>
      </c>
      <c r="K1200" s="2"/>
      <c r="L1200" s="2"/>
      <c r="M1200" s="2"/>
      <c r="N1200" s="2"/>
      <c r="O1200" s="2"/>
      <c r="P1200" s="11"/>
      <c r="Q1200" s="2"/>
      <c r="R1200" s="2"/>
      <c r="S1200" s="18"/>
      <c r="T1200" s="2"/>
      <c r="U1200" s="2"/>
      <c r="V1200" s="2"/>
      <c r="W1200" s="2"/>
      <c r="X1200" s="2"/>
      <c r="Y1200" t="str">
        <f t="shared" si="90"/>
        <v/>
      </c>
      <c r="AA1200" s="2"/>
      <c r="AB1200" s="2"/>
      <c r="AC1200" s="2"/>
      <c r="AD1200" s="2"/>
      <c r="AE1200" s="2"/>
      <c r="AF1200" s="2"/>
      <c r="AG1200" s="2"/>
      <c r="AH1200" s="2"/>
      <c r="AI1200" s="16" t="s">
        <v>328</v>
      </c>
      <c r="AJ1200" s="19"/>
      <c r="AK1200" s="19"/>
      <c r="AL1200" s="19"/>
      <c r="AM1200" s="19"/>
      <c r="AN1200" s="19"/>
      <c r="AO1200" s="10"/>
      <c r="AP1200" s="10"/>
      <c r="AQ1200" s="10"/>
      <c r="AR1200" s="10"/>
    </row>
    <row r="1201" spans="1:44" customFormat="1" x14ac:dyDescent="0.55000000000000004">
      <c r="A1201" s="2"/>
      <c r="B1201" t="str">
        <f>IF(A1201="","",VLOOKUP(A1201,Sheet2!$H$2:$J$74,2,FALSE))</f>
        <v/>
      </c>
      <c r="C1201" t="str">
        <f>IF(A1201="","",VLOOKUP(A1201,Sheet2!$H$2:$J$74,3,FALSE))</f>
        <v/>
      </c>
      <c r="D1201" t="str">
        <f>IF(A1201="","",VLOOKUP(A1201,Sheet2!$H$2:$M$74,4,FALSE))</f>
        <v/>
      </c>
      <c r="E1201" t="str">
        <f>IF(A1201="","",VLOOKUP(A1201,Sheet2!$H$2:$M$74,5,FALSE))</f>
        <v/>
      </c>
      <c r="F1201" t="str">
        <f>IF(A1201="","",VLOOKUP(A1201,Sheet2!$H$2:$M$74,6,FALSE))</f>
        <v/>
      </c>
      <c r="G1201" t="str">
        <f t="shared" si="91"/>
        <v/>
      </c>
      <c r="H1201" t="str">
        <f t="shared" si="92"/>
        <v/>
      </c>
      <c r="I1201" t="str">
        <f t="shared" si="93"/>
        <v/>
      </c>
      <c r="J1201" t="str">
        <f t="shared" si="94"/>
        <v/>
      </c>
      <c r="K1201" s="2"/>
      <c r="L1201" s="2"/>
      <c r="M1201" s="2"/>
      <c r="N1201" s="2"/>
      <c r="O1201" s="2"/>
      <c r="P1201" s="11"/>
      <c r="Q1201" s="2"/>
      <c r="R1201" s="2"/>
      <c r="S1201" s="18"/>
      <c r="T1201" s="2"/>
      <c r="U1201" s="2"/>
      <c r="V1201" s="2"/>
      <c r="W1201" s="2"/>
      <c r="X1201" s="2"/>
      <c r="Y1201" t="str">
        <f t="shared" si="90"/>
        <v/>
      </c>
      <c r="AA1201" s="2"/>
      <c r="AB1201" s="2"/>
      <c r="AC1201" s="2"/>
      <c r="AD1201" s="2"/>
      <c r="AE1201" s="2"/>
      <c r="AF1201" s="2"/>
      <c r="AG1201" s="2"/>
      <c r="AH1201" s="2"/>
      <c r="AI1201" s="16" t="s">
        <v>328</v>
      </c>
      <c r="AJ1201" s="19"/>
      <c r="AK1201" s="19"/>
      <c r="AL1201" s="19"/>
      <c r="AM1201" s="19"/>
      <c r="AN1201" s="19"/>
      <c r="AO1201" s="10"/>
      <c r="AP1201" s="10"/>
      <c r="AQ1201" s="10"/>
      <c r="AR1201" s="10"/>
    </row>
    <row r="1202" spans="1:44" customFormat="1" x14ac:dyDescent="0.55000000000000004">
      <c r="A1202" s="2"/>
      <c r="B1202" t="str">
        <f>IF(A1202="","",VLOOKUP(A1202,Sheet2!$H$2:$J$74,2,FALSE))</f>
        <v/>
      </c>
      <c r="C1202" t="str">
        <f>IF(A1202="","",VLOOKUP(A1202,Sheet2!$H$2:$J$74,3,FALSE))</f>
        <v/>
      </c>
      <c r="D1202" t="str">
        <f>IF(A1202="","",VLOOKUP(A1202,Sheet2!$H$2:$M$74,4,FALSE))</f>
        <v/>
      </c>
      <c r="E1202" t="str">
        <f>IF(A1202="","",VLOOKUP(A1202,Sheet2!$H$2:$M$74,5,FALSE))</f>
        <v/>
      </c>
      <c r="F1202" t="str">
        <f>IF(A1202="","",VLOOKUP(A1202,Sheet2!$H$2:$M$74,6,FALSE))</f>
        <v/>
      </c>
      <c r="G1202" t="str">
        <f t="shared" si="91"/>
        <v/>
      </c>
      <c r="H1202" t="str">
        <f t="shared" si="92"/>
        <v/>
      </c>
      <c r="I1202" t="str">
        <f t="shared" si="93"/>
        <v/>
      </c>
      <c r="J1202" t="str">
        <f t="shared" si="94"/>
        <v/>
      </c>
      <c r="K1202" s="2"/>
      <c r="L1202" s="2"/>
      <c r="M1202" s="2"/>
      <c r="N1202" s="2"/>
      <c r="O1202" s="2"/>
      <c r="P1202" s="11"/>
      <c r="Q1202" s="2"/>
      <c r="R1202" s="2"/>
      <c r="S1202" s="18"/>
      <c r="T1202" s="2"/>
      <c r="U1202" s="2"/>
      <c r="V1202" s="2"/>
      <c r="W1202" s="2"/>
      <c r="X1202" s="2"/>
      <c r="Y1202" t="str">
        <f t="shared" si="90"/>
        <v/>
      </c>
      <c r="AA1202" s="2"/>
      <c r="AB1202" s="2"/>
      <c r="AC1202" s="2"/>
      <c r="AD1202" s="2"/>
      <c r="AE1202" s="2"/>
      <c r="AF1202" s="2"/>
      <c r="AG1202" s="2"/>
      <c r="AH1202" s="2"/>
      <c r="AI1202" s="16" t="s">
        <v>328</v>
      </c>
      <c r="AJ1202" s="19"/>
      <c r="AK1202" s="19"/>
      <c r="AL1202" s="19"/>
      <c r="AM1202" s="19"/>
      <c r="AN1202" s="19"/>
      <c r="AO1202" s="10"/>
      <c r="AP1202" s="10"/>
      <c r="AQ1202" s="10"/>
      <c r="AR1202" s="10"/>
    </row>
    <row r="1203" spans="1:44" customFormat="1" x14ac:dyDescent="0.55000000000000004">
      <c r="A1203" s="2"/>
      <c r="B1203" t="str">
        <f>IF(A1203="","",VLOOKUP(A1203,Sheet2!$H$2:$J$74,2,FALSE))</f>
        <v/>
      </c>
      <c r="C1203" t="str">
        <f>IF(A1203="","",VLOOKUP(A1203,Sheet2!$H$2:$J$74,3,FALSE))</f>
        <v/>
      </c>
      <c r="D1203" t="str">
        <f>IF(A1203="","",VLOOKUP(A1203,Sheet2!$H$2:$M$74,4,FALSE))</f>
        <v/>
      </c>
      <c r="E1203" t="str">
        <f>IF(A1203="","",VLOOKUP(A1203,Sheet2!$H$2:$M$74,5,FALSE))</f>
        <v/>
      </c>
      <c r="F1203" t="str">
        <f>IF(A1203="","",VLOOKUP(A1203,Sheet2!$H$2:$M$74,6,FALSE))</f>
        <v/>
      </c>
      <c r="G1203" t="str">
        <f t="shared" si="91"/>
        <v/>
      </c>
      <c r="H1203" t="str">
        <f t="shared" si="92"/>
        <v/>
      </c>
      <c r="I1203" t="str">
        <f t="shared" si="93"/>
        <v/>
      </c>
      <c r="J1203" t="str">
        <f t="shared" si="94"/>
        <v/>
      </c>
      <c r="K1203" s="2"/>
      <c r="L1203" s="2"/>
      <c r="M1203" s="2"/>
      <c r="N1203" s="2"/>
      <c r="O1203" s="2"/>
      <c r="P1203" s="11"/>
      <c r="Q1203" s="2"/>
      <c r="R1203" s="2"/>
      <c r="S1203" s="18"/>
      <c r="T1203" s="2"/>
      <c r="U1203" s="2"/>
      <c r="V1203" s="2"/>
      <c r="W1203" s="2"/>
      <c r="X1203" s="2"/>
      <c r="Y1203" t="str">
        <f t="shared" si="90"/>
        <v/>
      </c>
      <c r="AA1203" s="2"/>
      <c r="AB1203" s="2"/>
      <c r="AC1203" s="2"/>
      <c r="AD1203" s="2"/>
      <c r="AE1203" s="2"/>
      <c r="AF1203" s="2"/>
      <c r="AG1203" s="2"/>
      <c r="AH1203" s="2"/>
      <c r="AI1203" s="16" t="s">
        <v>328</v>
      </c>
      <c r="AJ1203" s="19"/>
      <c r="AK1203" s="19"/>
      <c r="AL1203" s="19"/>
      <c r="AM1203" s="19"/>
      <c r="AN1203" s="19"/>
      <c r="AO1203" s="10"/>
      <c r="AP1203" s="10"/>
      <c r="AQ1203" s="10"/>
      <c r="AR1203" s="10"/>
    </row>
    <row r="1204" spans="1:44" customFormat="1" x14ac:dyDescent="0.55000000000000004">
      <c r="A1204" s="2"/>
      <c r="B1204" t="str">
        <f>IF(A1204="","",VLOOKUP(A1204,Sheet2!$H$2:$J$74,2,FALSE))</f>
        <v/>
      </c>
      <c r="C1204" t="str">
        <f>IF(A1204="","",VLOOKUP(A1204,Sheet2!$H$2:$J$74,3,FALSE))</f>
        <v/>
      </c>
      <c r="D1204" t="str">
        <f>IF(A1204="","",VLOOKUP(A1204,Sheet2!$H$2:$M$74,4,FALSE))</f>
        <v/>
      </c>
      <c r="E1204" t="str">
        <f>IF(A1204="","",VLOOKUP(A1204,Sheet2!$H$2:$M$74,5,FALSE))</f>
        <v/>
      </c>
      <c r="F1204" t="str">
        <f>IF(A1204="","",VLOOKUP(A1204,Sheet2!$H$2:$M$74,6,FALSE))</f>
        <v/>
      </c>
      <c r="G1204" t="str">
        <f t="shared" si="91"/>
        <v/>
      </c>
      <c r="H1204" t="str">
        <f t="shared" si="92"/>
        <v/>
      </c>
      <c r="I1204" t="str">
        <f t="shared" si="93"/>
        <v/>
      </c>
      <c r="J1204" t="str">
        <f t="shared" si="94"/>
        <v/>
      </c>
      <c r="K1204" s="2"/>
      <c r="L1204" s="2"/>
      <c r="M1204" s="2"/>
      <c r="N1204" s="2"/>
      <c r="O1204" s="2"/>
      <c r="P1204" s="11"/>
      <c r="Q1204" s="2"/>
      <c r="R1204" s="2"/>
      <c r="S1204" s="18"/>
      <c r="T1204" s="2"/>
      <c r="U1204" s="2"/>
      <c r="V1204" s="2"/>
      <c r="W1204" s="2"/>
      <c r="X1204" s="2"/>
      <c r="Y1204" t="str">
        <f t="shared" si="90"/>
        <v/>
      </c>
      <c r="AA1204" s="2"/>
      <c r="AB1204" s="2"/>
      <c r="AC1204" s="2"/>
      <c r="AD1204" s="2"/>
      <c r="AE1204" s="2"/>
      <c r="AF1204" s="2"/>
      <c r="AG1204" s="2"/>
      <c r="AH1204" s="2"/>
      <c r="AI1204" s="16" t="s">
        <v>328</v>
      </c>
      <c r="AJ1204" s="19"/>
      <c r="AK1204" s="19"/>
      <c r="AL1204" s="19"/>
      <c r="AM1204" s="19"/>
      <c r="AN1204" s="19"/>
      <c r="AO1204" s="10"/>
      <c r="AP1204" s="10"/>
      <c r="AQ1204" s="10"/>
      <c r="AR1204" s="10"/>
    </row>
    <row r="1205" spans="1:44" customFormat="1" x14ac:dyDescent="0.55000000000000004">
      <c r="A1205" s="2"/>
      <c r="B1205" t="str">
        <f>IF(A1205="","",VLOOKUP(A1205,Sheet2!$H$2:$J$74,2,FALSE))</f>
        <v/>
      </c>
      <c r="C1205" t="str">
        <f>IF(A1205="","",VLOOKUP(A1205,Sheet2!$H$2:$J$74,3,FALSE))</f>
        <v/>
      </c>
      <c r="D1205" t="str">
        <f>IF(A1205="","",VLOOKUP(A1205,Sheet2!$H$2:$M$74,4,FALSE))</f>
        <v/>
      </c>
      <c r="E1205" t="str">
        <f>IF(A1205="","",VLOOKUP(A1205,Sheet2!$H$2:$M$74,5,FALSE))</f>
        <v/>
      </c>
      <c r="F1205" t="str">
        <f>IF(A1205="","",VLOOKUP(A1205,Sheet2!$H$2:$M$74,6,FALSE))</f>
        <v/>
      </c>
      <c r="G1205" t="str">
        <f t="shared" si="91"/>
        <v/>
      </c>
      <c r="H1205" t="str">
        <f t="shared" si="92"/>
        <v/>
      </c>
      <c r="I1205" t="str">
        <f t="shared" si="93"/>
        <v/>
      </c>
      <c r="J1205" t="str">
        <f t="shared" si="94"/>
        <v/>
      </c>
      <c r="K1205" s="2"/>
      <c r="L1205" s="2"/>
      <c r="M1205" s="2"/>
      <c r="N1205" s="2"/>
      <c r="O1205" s="2"/>
      <c r="P1205" s="11"/>
      <c r="Q1205" s="2"/>
      <c r="R1205" s="2"/>
      <c r="S1205" s="18"/>
      <c r="T1205" s="2"/>
      <c r="U1205" s="2"/>
      <c r="V1205" s="2"/>
      <c r="W1205" s="2"/>
      <c r="X1205" s="2"/>
      <c r="Y1205" t="str">
        <f t="shared" si="90"/>
        <v/>
      </c>
      <c r="AA1205" s="2"/>
      <c r="AB1205" s="2"/>
      <c r="AC1205" s="2"/>
      <c r="AD1205" s="2"/>
      <c r="AE1205" s="2"/>
      <c r="AF1205" s="2"/>
      <c r="AG1205" s="2"/>
      <c r="AH1205" s="2"/>
      <c r="AI1205" s="16" t="s">
        <v>328</v>
      </c>
      <c r="AJ1205" s="19"/>
      <c r="AK1205" s="19"/>
      <c r="AL1205" s="19"/>
      <c r="AM1205" s="19"/>
      <c r="AN1205" s="19"/>
      <c r="AO1205" s="10"/>
      <c r="AP1205" s="10"/>
      <c r="AQ1205" s="10"/>
      <c r="AR1205" s="10"/>
    </row>
    <row r="1206" spans="1:44" customFormat="1" x14ac:dyDescent="0.55000000000000004">
      <c r="A1206" s="2"/>
      <c r="B1206" t="str">
        <f>IF(A1206="","",VLOOKUP(A1206,Sheet2!$H$2:$J$74,2,FALSE))</f>
        <v/>
      </c>
      <c r="C1206" t="str">
        <f>IF(A1206="","",VLOOKUP(A1206,Sheet2!$H$2:$J$74,3,FALSE))</f>
        <v/>
      </c>
      <c r="D1206" t="str">
        <f>IF(A1206="","",VLOOKUP(A1206,Sheet2!$H$2:$M$74,4,FALSE))</f>
        <v/>
      </c>
      <c r="E1206" t="str">
        <f>IF(A1206="","",VLOOKUP(A1206,Sheet2!$H$2:$M$74,5,FALSE))</f>
        <v/>
      </c>
      <c r="F1206" t="str">
        <f>IF(A1206="","",VLOOKUP(A1206,Sheet2!$H$2:$M$74,6,FALSE))</f>
        <v/>
      </c>
      <c r="G1206" t="str">
        <f t="shared" si="91"/>
        <v/>
      </c>
      <c r="H1206" t="str">
        <f t="shared" si="92"/>
        <v/>
      </c>
      <c r="I1206" t="str">
        <f t="shared" si="93"/>
        <v/>
      </c>
      <c r="J1206" t="str">
        <f t="shared" si="94"/>
        <v/>
      </c>
      <c r="K1206" s="2"/>
      <c r="L1206" s="2"/>
      <c r="M1206" s="2"/>
      <c r="N1206" s="2"/>
      <c r="O1206" s="2"/>
      <c r="P1206" s="11"/>
      <c r="Q1206" s="2"/>
      <c r="R1206" s="2"/>
      <c r="S1206" s="18"/>
      <c r="T1206" s="2"/>
      <c r="U1206" s="2"/>
      <c r="V1206" s="2"/>
      <c r="W1206" s="2"/>
      <c r="X1206" s="2"/>
      <c r="Y1206" t="str">
        <f t="shared" si="90"/>
        <v/>
      </c>
      <c r="AA1206" s="2"/>
      <c r="AB1206" s="2"/>
      <c r="AC1206" s="2"/>
      <c r="AD1206" s="2"/>
      <c r="AE1206" s="2"/>
      <c r="AF1206" s="2"/>
      <c r="AG1206" s="2"/>
      <c r="AH1206" s="2"/>
      <c r="AI1206" s="16" t="s">
        <v>328</v>
      </c>
      <c r="AJ1206" s="19"/>
      <c r="AK1206" s="19"/>
      <c r="AL1206" s="19"/>
      <c r="AM1206" s="19"/>
      <c r="AN1206" s="19"/>
      <c r="AO1206" s="10"/>
      <c r="AP1206" s="10"/>
      <c r="AQ1206" s="10"/>
      <c r="AR1206" s="10"/>
    </row>
    <row r="1207" spans="1:44" customFormat="1" x14ac:dyDescent="0.55000000000000004">
      <c r="A1207" s="2"/>
      <c r="B1207" t="str">
        <f>IF(A1207="","",VLOOKUP(A1207,Sheet2!$H$2:$J$74,2,FALSE))</f>
        <v/>
      </c>
      <c r="C1207" t="str">
        <f>IF(A1207="","",VLOOKUP(A1207,Sheet2!$H$2:$J$74,3,FALSE))</f>
        <v/>
      </c>
      <c r="D1207" t="str">
        <f>IF(A1207="","",VLOOKUP(A1207,Sheet2!$H$2:$M$74,4,FALSE))</f>
        <v/>
      </c>
      <c r="E1207" t="str">
        <f>IF(A1207="","",VLOOKUP(A1207,Sheet2!$H$2:$M$74,5,FALSE))</f>
        <v/>
      </c>
      <c r="F1207" t="str">
        <f>IF(A1207="","",VLOOKUP(A1207,Sheet2!$H$2:$M$74,6,FALSE))</f>
        <v/>
      </c>
      <c r="G1207" t="str">
        <f t="shared" si="91"/>
        <v/>
      </c>
      <c r="H1207" t="str">
        <f t="shared" si="92"/>
        <v/>
      </c>
      <c r="I1207" t="str">
        <f t="shared" si="93"/>
        <v/>
      </c>
      <c r="J1207" t="str">
        <f t="shared" si="94"/>
        <v/>
      </c>
      <c r="K1207" s="2"/>
      <c r="L1207" s="2"/>
      <c r="M1207" s="2"/>
      <c r="N1207" s="2"/>
      <c r="O1207" s="2"/>
      <c r="P1207" s="11"/>
      <c r="Q1207" s="2"/>
      <c r="R1207" s="2"/>
      <c r="S1207" s="18"/>
      <c r="T1207" s="2"/>
      <c r="U1207" s="2"/>
      <c r="V1207" s="2"/>
      <c r="W1207" s="2"/>
      <c r="X1207" s="2"/>
      <c r="Y1207" t="str">
        <f t="shared" si="90"/>
        <v/>
      </c>
      <c r="AA1207" s="2"/>
      <c r="AB1207" s="2"/>
      <c r="AC1207" s="2"/>
      <c r="AD1207" s="2"/>
      <c r="AE1207" s="2"/>
      <c r="AF1207" s="2"/>
      <c r="AG1207" s="2"/>
      <c r="AH1207" s="2"/>
      <c r="AI1207" s="16" t="s">
        <v>328</v>
      </c>
      <c r="AJ1207" s="19"/>
      <c r="AK1207" s="19"/>
      <c r="AL1207" s="19"/>
      <c r="AM1207" s="19"/>
      <c r="AN1207" s="19"/>
      <c r="AO1207" s="10"/>
      <c r="AP1207" s="10"/>
      <c r="AQ1207" s="10"/>
      <c r="AR1207" s="10"/>
    </row>
    <row r="1208" spans="1:44" customFormat="1" x14ac:dyDescent="0.55000000000000004">
      <c r="A1208" s="2"/>
      <c r="B1208" t="str">
        <f>IF(A1208="","",VLOOKUP(A1208,Sheet2!$H$2:$J$74,2,FALSE))</f>
        <v/>
      </c>
      <c r="C1208" t="str">
        <f>IF(A1208="","",VLOOKUP(A1208,Sheet2!$H$2:$J$74,3,FALSE))</f>
        <v/>
      </c>
      <c r="D1208" t="str">
        <f>IF(A1208="","",VLOOKUP(A1208,Sheet2!$H$2:$M$74,4,FALSE))</f>
        <v/>
      </c>
      <c r="E1208" t="str">
        <f>IF(A1208="","",VLOOKUP(A1208,Sheet2!$H$2:$M$74,5,FALSE))</f>
        <v/>
      </c>
      <c r="F1208" t="str">
        <f>IF(A1208="","",VLOOKUP(A1208,Sheet2!$H$2:$M$74,6,FALSE))</f>
        <v/>
      </c>
      <c r="G1208" t="str">
        <f t="shared" si="91"/>
        <v/>
      </c>
      <c r="H1208" t="str">
        <f t="shared" si="92"/>
        <v/>
      </c>
      <c r="I1208" t="str">
        <f t="shared" si="93"/>
        <v/>
      </c>
      <c r="J1208" t="str">
        <f t="shared" si="94"/>
        <v/>
      </c>
      <c r="K1208" s="2"/>
      <c r="L1208" s="2"/>
      <c r="M1208" s="2"/>
      <c r="N1208" s="2"/>
      <c r="O1208" s="2"/>
      <c r="P1208" s="11"/>
      <c r="Q1208" s="2"/>
      <c r="R1208" s="2"/>
      <c r="S1208" s="18"/>
      <c r="T1208" s="2"/>
      <c r="U1208" s="2"/>
      <c r="V1208" s="2"/>
      <c r="W1208" s="2"/>
      <c r="X1208" s="2"/>
      <c r="Y1208" t="str">
        <f t="shared" si="90"/>
        <v/>
      </c>
      <c r="AA1208" s="2"/>
      <c r="AB1208" s="2"/>
      <c r="AC1208" s="2"/>
      <c r="AD1208" s="2"/>
      <c r="AE1208" s="2"/>
      <c r="AF1208" s="2"/>
      <c r="AG1208" s="2"/>
      <c r="AH1208" s="2"/>
      <c r="AI1208" s="16" t="s">
        <v>328</v>
      </c>
      <c r="AJ1208" s="19"/>
      <c r="AK1208" s="19"/>
      <c r="AL1208" s="19"/>
      <c r="AM1208" s="19"/>
      <c r="AN1208" s="19"/>
      <c r="AO1208" s="10"/>
      <c r="AP1208" s="10"/>
      <c r="AQ1208" s="10"/>
      <c r="AR1208" s="10"/>
    </row>
    <row r="1209" spans="1:44" customFormat="1" x14ac:dyDescent="0.55000000000000004">
      <c r="A1209" s="2"/>
      <c r="B1209" t="str">
        <f>IF(A1209="","",VLOOKUP(A1209,Sheet2!$H$2:$J$74,2,FALSE))</f>
        <v/>
      </c>
      <c r="C1209" t="str">
        <f>IF(A1209="","",VLOOKUP(A1209,Sheet2!$H$2:$J$74,3,FALSE))</f>
        <v/>
      </c>
      <c r="D1209" t="str">
        <f>IF(A1209="","",VLOOKUP(A1209,Sheet2!$H$2:$M$74,4,FALSE))</f>
        <v/>
      </c>
      <c r="E1209" t="str">
        <f>IF(A1209="","",VLOOKUP(A1209,Sheet2!$H$2:$M$74,5,FALSE))</f>
        <v/>
      </c>
      <c r="F1209" t="str">
        <f>IF(A1209="","",VLOOKUP(A1209,Sheet2!$H$2:$M$74,6,FALSE))</f>
        <v/>
      </c>
      <c r="G1209" t="str">
        <f t="shared" si="91"/>
        <v/>
      </c>
      <c r="H1209" t="str">
        <f t="shared" si="92"/>
        <v/>
      </c>
      <c r="I1209" t="str">
        <f t="shared" si="93"/>
        <v/>
      </c>
      <c r="J1209" t="str">
        <f t="shared" si="94"/>
        <v/>
      </c>
      <c r="K1209" s="2"/>
      <c r="L1209" s="2"/>
      <c r="M1209" s="2"/>
      <c r="N1209" s="2"/>
      <c r="O1209" s="2"/>
      <c r="P1209" s="11"/>
      <c r="Q1209" s="2"/>
      <c r="R1209" s="2"/>
      <c r="S1209" s="18"/>
      <c r="T1209" s="2"/>
      <c r="U1209" s="2"/>
      <c r="V1209" s="2"/>
      <c r="W1209" s="2"/>
      <c r="X1209" s="2"/>
      <c r="Y1209" t="str">
        <f t="shared" si="90"/>
        <v/>
      </c>
      <c r="AA1209" s="2"/>
      <c r="AB1209" s="2"/>
      <c r="AC1209" s="2"/>
      <c r="AD1209" s="2"/>
      <c r="AE1209" s="2"/>
      <c r="AF1209" s="2"/>
      <c r="AG1209" s="2"/>
      <c r="AH1209" s="2"/>
      <c r="AI1209" s="16" t="s">
        <v>328</v>
      </c>
      <c r="AJ1209" s="19"/>
      <c r="AK1209" s="19"/>
      <c r="AL1209" s="19"/>
      <c r="AM1209" s="19"/>
      <c r="AN1209" s="19"/>
      <c r="AO1209" s="10"/>
      <c r="AP1209" s="10"/>
      <c r="AQ1209" s="10"/>
      <c r="AR1209" s="10"/>
    </row>
    <row r="1210" spans="1:44" customFormat="1" x14ac:dyDescent="0.55000000000000004">
      <c r="A1210" s="2"/>
      <c r="B1210" t="str">
        <f>IF(A1210="","",VLOOKUP(A1210,Sheet2!$H$2:$J$74,2,FALSE))</f>
        <v/>
      </c>
      <c r="C1210" t="str">
        <f>IF(A1210="","",VLOOKUP(A1210,Sheet2!$H$2:$J$74,3,FALSE))</f>
        <v/>
      </c>
      <c r="D1210" t="str">
        <f>IF(A1210="","",VLOOKUP(A1210,Sheet2!$H$2:$M$74,4,FALSE))</f>
        <v/>
      </c>
      <c r="E1210" t="str">
        <f>IF(A1210="","",VLOOKUP(A1210,Sheet2!$H$2:$M$74,5,FALSE))</f>
        <v/>
      </c>
      <c r="F1210" t="str">
        <f>IF(A1210="","",VLOOKUP(A1210,Sheet2!$H$2:$M$74,6,FALSE))</f>
        <v/>
      </c>
      <c r="G1210" t="str">
        <f t="shared" si="91"/>
        <v/>
      </c>
      <c r="H1210" t="str">
        <f t="shared" si="92"/>
        <v/>
      </c>
      <c r="I1210" t="str">
        <f t="shared" si="93"/>
        <v/>
      </c>
      <c r="J1210" t="str">
        <f t="shared" si="94"/>
        <v/>
      </c>
      <c r="K1210" s="2"/>
      <c r="L1210" s="2"/>
      <c r="M1210" s="2"/>
      <c r="N1210" s="2"/>
      <c r="O1210" s="2"/>
      <c r="P1210" s="11"/>
      <c r="Q1210" s="2"/>
      <c r="R1210" s="2"/>
      <c r="S1210" s="18"/>
      <c r="T1210" s="2"/>
      <c r="U1210" s="2"/>
      <c r="V1210" s="2"/>
      <c r="W1210" s="2"/>
      <c r="X1210" s="2"/>
      <c r="Y1210" t="str">
        <f t="shared" si="90"/>
        <v/>
      </c>
      <c r="AA1210" s="2"/>
      <c r="AB1210" s="2"/>
      <c r="AC1210" s="2"/>
      <c r="AD1210" s="2"/>
      <c r="AE1210" s="2"/>
      <c r="AF1210" s="2"/>
      <c r="AG1210" s="2"/>
      <c r="AH1210" s="2"/>
      <c r="AI1210" s="16" t="s">
        <v>328</v>
      </c>
      <c r="AJ1210" s="19"/>
      <c r="AK1210" s="19"/>
      <c r="AL1210" s="19"/>
      <c r="AM1210" s="19"/>
      <c r="AN1210" s="19"/>
      <c r="AO1210" s="10"/>
      <c r="AP1210" s="10"/>
      <c r="AQ1210" s="10"/>
      <c r="AR1210" s="10"/>
    </row>
    <row r="1211" spans="1:44" customFormat="1" x14ac:dyDescent="0.55000000000000004">
      <c r="A1211" s="2"/>
      <c r="B1211" t="str">
        <f>IF(A1211="","",VLOOKUP(A1211,Sheet2!$H$2:$J$74,2,FALSE))</f>
        <v/>
      </c>
      <c r="C1211" t="str">
        <f>IF(A1211="","",VLOOKUP(A1211,Sheet2!$H$2:$J$74,3,FALSE))</f>
        <v/>
      </c>
      <c r="D1211" t="str">
        <f>IF(A1211="","",VLOOKUP(A1211,Sheet2!$H$2:$M$74,4,FALSE))</f>
        <v/>
      </c>
      <c r="E1211" t="str">
        <f>IF(A1211="","",VLOOKUP(A1211,Sheet2!$H$2:$M$74,5,FALSE))</f>
        <v/>
      </c>
      <c r="F1211" t="str">
        <f>IF(A1211="","",VLOOKUP(A1211,Sheet2!$H$2:$M$74,6,FALSE))</f>
        <v/>
      </c>
      <c r="G1211" t="str">
        <f t="shared" si="91"/>
        <v/>
      </c>
      <c r="H1211" t="str">
        <f t="shared" si="92"/>
        <v/>
      </c>
      <c r="I1211" t="str">
        <f t="shared" si="93"/>
        <v/>
      </c>
      <c r="J1211" t="str">
        <f t="shared" si="94"/>
        <v/>
      </c>
      <c r="K1211" s="2"/>
      <c r="L1211" s="2"/>
      <c r="M1211" s="2"/>
      <c r="N1211" s="2"/>
      <c r="O1211" s="2"/>
      <c r="P1211" s="11"/>
      <c r="Q1211" s="2"/>
      <c r="R1211" s="2"/>
      <c r="S1211" s="18"/>
      <c r="T1211" s="2"/>
      <c r="U1211" s="2"/>
      <c r="V1211" s="2"/>
      <c r="W1211" s="2"/>
      <c r="X1211" s="2"/>
      <c r="Y1211" t="str">
        <f t="shared" si="90"/>
        <v/>
      </c>
      <c r="AA1211" s="2"/>
      <c r="AB1211" s="2"/>
      <c r="AC1211" s="2"/>
      <c r="AD1211" s="2"/>
      <c r="AE1211" s="2"/>
      <c r="AF1211" s="2"/>
      <c r="AG1211" s="2"/>
      <c r="AH1211" s="2"/>
      <c r="AI1211" s="16" t="s">
        <v>328</v>
      </c>
      <c r="AJ1211" s="19"/>
      <c r="AK1211" s="19"/>
      <c r="AL1211" s="19"/>
      <c r="AM1211" s="19"/>
      <c r="AN1211" s="19"/>
      <c r="AO1211" s="10"/>
      <c r="AP1211" s="10"/>
      <c r="AQ1211" s="10"/>
      <c r="AR1211" s="10"/>
    </row>
    <row r="1212" spans="1:44" customFormat="1" x14ac:dyDescent="0.55000000000000004">
      <c r="A1212" s="2"/>
      <c r="B1212" t="str">
        <f>IF(A1212="","",VLOOKUP(A1212,Sheet2!$H$2:$J$74,2,FALSE))</f>
        <v/>
      </c>
      <c r="C1212" t="str">
        <f>IF(A1212="","",VLOOKUP(A1212,Sheet2!$H$2:$J$74,3,FALSE))</f>
        <v/>
      </c>
      <c r="D1212" t="str">
        <f>IF(A1212="","",VLOOKUP(A1212,Sheet2!$H$2:$M$74,4,FALSE))</f>
        <v/>
      </c>
      <c r="E1212" t="str">
        <f>IF(A1212="","",VLOOKUP(A1212,Sheet2!$H$2:$M$74,5,FALSE))</f>
        <v/>
      </c>
      <c r="F1212" t="str">
        <f>IF(A1212="","",VLOOKUP(A1212,Sheet2!$H$2:$M$74,6,FALSE))</f>
        <v/>
      </c>
      <c r="G1212" t="str">
        <f t="shared" si="91"/>
        <v/>
      </c>
      <c r="H1212" t="str">
        <f t="shared" si="92"/>
        <v/>
      </c>
      <c r="I1212" t="str">
        <f t="shared" si="93"/>
        <v/>
      </c>
      <c r="J1212" t="str">
        <f t="shared" si="94"/>
        <v/>
      </c>
      <c r="K1212" s="2"/>
      <c r="L1212" s="2"/>
      <c r="M1212" s="2"/>
      <c r="N1212" s="2"/>
      <c r="O1212" s="2"/>
      <c r="P1212" s="11"/>
      <c r="Q1212" s="2"/>
      <c r="R1212" s="2"/>
      <c r="S1212" s="18"/>
      <c r="T1212" s="2"/>
      <c r="U1212" s="2"/>
      <c r="V1212" s="2"/>
      <c r="W1212" s="2"/>
      <c r="X1212" s="2"/>
      <c r="Y1212" t="str">
        <f t="shared" si="90"/>
        <v/>
      </c>
      <c r="AA1212" s="2"/>
      <c r="AB1212" s="2"/>
      <c r="AC1212" s="2"/>
      <c r="AD1212" s="2"/>
      <c r="AE1212" s="2"/>
      <c r="AF1212" s="2"/>
      <c r="AG1212" s="2"/>
      <c r="AH1212" s="2"/>
      <c r="AI1212" s="16" t="s">
        <v>328</v>
      </c>
      <c r="AJ1212" s="19"/>
      <c r="AK1212" s="19"/>
      <c r="AL1212" s="19"/>
      <c r="AM1212" s="19"/>
      <c r="AN1212" s="19"/>
      <c r="AO1212" s="10"/>
      <c r="AP1212" s="10"/>
      <c r="AQ1212" s="10"/>
      <c r="AR1212" s="10"/>
    </row>
    <row r="1213" spans="1:44" customFormat="1" x14ac:dyDescent="0.55000000000000004">
      <c r="A1213" s="2"/>
      <c r="B1213" t="str">
        <f>IF(A1213="","",VLOOKUP(A1213,Sheet2!$H$2:$J$74,2,FALSE))</f>
        <v/>
      </c>
      <c r="C1213" t="str">
        <f>IF(A1213="","",VLOOKUP(A1213,Sheet2!$H$2:$J$74,3,FALSE))</f>
        <v/>
      </c>
      <c r="D1213" t="str">
        <f>IF(A1213="","",VLOOKUP(A1213,Sheet2!$H$2:$M$74,4,FALSE))</f>
        <v/>
      </c>
      <c r="E1213" t="str">
        <f>IF(A1213="","",VLOOKUP(A1213,Sheet2!$H$2:$M$74,5,FALSE))</f>
        <v/>
      </c>
      <c r="F1213" t="str">
        <f>IF(A1213="","",VLOOKUP(A1213,Sheet2!$H$2:$M$74,6,FALSE))</f>
        <v/>
      </c>
      <c r="G1213" t="str">
        <f t="shared" si="91"/>
        <v/>
      </c>
      <c r="H1213" t="str">
        <f t="shared" si="92"/>
        <v/>
      </c>
      <c r="I1213" t="str">
        <f t="shared" si="93"/>
        <v/>
      </c>
      <c r="J1213" t="str">
        <f t="shared" si="94"/>
        <v/>
      </c>
      <c r="K1213" s="2"/>
      <c r="L1213" s="2"/>
      <c r="M1213" s="2"/>
      <c r="N1213" s="2"/>
      <c r="O1213" s="2"/>
      <c r="P1213" s="11"/>
      <c r="Q1213" s="2"/>
      <c r="R1213" s="2"/>
      <c r="S1213" s="18"/>
      <c r="T1213" s="2"/>
      <c r="U1213" s="2"/>
      <c r="V1213" s="2"/>
      <c r="W1213" s="2"/>
      <c r="X1213" s="2"/>
      <c r="Y1213" t="str">
        <f t="shared" si="90"/>
        <v/>
      </c>
      <c r="AA1213" s="2"/>
      <c r="AB1213" s="2"/>
      <c r="AC1213" s="2"/>
      <c r="AD1213" s="2"/>
      <c r="AE1213" s="2"/>
      <c r="AF1213" s="2"/>
      <c r="AG1213" s="2"/>
      <c r="AH1213" s="2"/>
      <c r="AI1213" s="16" t="s">
        <v>328</v>
      </c>
      <c r="AJ1213" s="19"/>
      <c r="AK1213" s="19"/>
      <c r="AL1213" s="19"/>
      <c r="AM1213" s="19"/>
      <c r="AN1213" s="19"/>
      <c r="AO1213" s="10"/>
      <c r="AP1213" s="10"/>
      <c r="AQ1213" s="10"/>
      <c r="AR1213" s="10"/>
    </row>
    <row r="1214" spans="1:44" customFormat="1" x14ac:dyDescent="0.55000000000000004">
      <c r="A1214" s="2"/>
      <c r="B1214" t="str">
        <f>IF(A1214="","",VLOOKUP(A1214,Sheet2!$H$2:$J$74,2,FALSE))</f>
        <v/>
      </c>
      <c r="C1214" t="str">
        <f>IF(A1214="","",VLOOKUP(A1214,Sheet2!$H$2:$J$74,3,FALSE))</f>
        <v/>
      </c>
      <c r="D1214" t="str">
        <f>IF(A1214="","",VLOOKUP(A1214,Sheet2!$H$2:$M$74,4,FALSE))</f>
        <v/>
      </c>
      <c r="E1214" t="str">
        <f>IF(A1214="","",VLOOKUP(A1214,Sheet2!$H$2:$M$74,5,FALSE))</f>
        <v/>
      </c>
      <c r="F1214" t="str">
        <f>IF(A1214="","",VLOOKUP(A1214,Sheet2!$H$2:$M$74,6,FALSE))</f>
        <v/>
      </c>
      <c r="G1214" t="str">
        <f t="shared" si="91"/>
        <v/>
      </c>
      <c r="H1214" t="str">
        <f t="shared" si="92"/>
        <v/>
      </c>
      <c r="I1214" t="str">
        <f t="shared" si="93"/>
        <v/>
      </c>
      <c r="J1214" t="str">
        <f t="shared" si="94"/>
        <v/>
      </c>
      <c r="K1214" s="2"/>
      <c r="L1214" s="2"/>
      <c r="M1214" s="2"/>
      <c r="N1214" s="2"/>
      <c r="O1214" s="2"/>
      <c r="P1214" s="11"/>
      <c r="Q1214" s="2"/>
      <c r="R1214" s="2"/>
      <c r="S1214" s="18"/>
      <c r="T1214" s="2"/>
      <c r="U1214" s="2"/>
      <c r="V1214" s="2"/>
      <c r="W1214" s="2"/>
      <c r="X1214" s="2"/>
      <c r="Y1214" t="str">
        <f t="shared" si="90"/>
        <v/>
      </c>
      <c r="AA1214" s="2"/>
      <c r="AB1214" s="2"/>
      <c r="AC1214" s="2"/>
      <c r="AD1214" s="2"/>
      <c r="AE1214" s="2"/>
      <c r="AF1214" s="2"/>
      <c r="AG1214" s="2"/>
      <c r="AH1214" s="2"/>
      <c r="AI1214" s="16" t="s">
        <v>328</v>
      </c>
      <c r="AJ1214" s="19"/>
      <c r="AK1214" s="19"/>
      <c r="AL1214" s="19"/>
      <c r="AM1214" s="19"/>
      <c r="AN1214" s="19"/>
      <c r="AO1214" s="10"/>
      <c r="AP1214" s="10"/>
      <c r="AQ1214" s="10"/>
      <c r="AR1214" s="10"/>
    </row>
    <row r="1215" spans="1:44" customFormat="1" x14ac:dyDescent="0.55000000000000004">
      <c r="A1215" s="2"/>
      <c r="B1215" t="str">
        <f>IF(A1215="","",VLOOKUP(A1215,Sheet2!$H$2:$J$74,2,FALSE))</f>
        <v/>
      </c>
      <c r="C1215" t="str">
        <f>IF(A1215="","",VLOOKUP(A1215,Sheet2!$H$2:$J$74,3,FALSE))</f>
        <v/>
      </c>
      <c r="D1215" t="str">
        <f>IF(A1215="","",VLOOKUP(A1215,Sheet2!$H$2:$M$74,4,FALSE))</f>
        <v/>
      </c>
      <c r="E1215" t="str">
        <f>IF(A1215="","",VLOOKUP(A1215,Sheet2!$H$2:$M$74,5,FALSE))</f>
        <v/>
      </c>
      <c r="F1215" t="str">
        <f>IF(A1215="","",VLOOKUP(A1215,Sheet2!$H$2:$M$74,6,FALSE))</f>
        <v/>
      </c>
      <c r="G1215" t="str">
        <f t="shared" si="91"/>
        <v/>
      </c>
      <c r="H1215" t="str">
        <f t="shared" si="92"/>
        <v/>
      </c>
      <c r="I1215" t="str">
        <f t="shared" si="93"/>
        <v/>
      </c>
      <c r="J1215" t="str">
        <f t="shared" si="94"/>
        <v/>
      </c>
      <c r="K1215" s="2"/>
      <c r="L1215" s="2"/>
      <c r="M1215" s="2"/>
      <c r="N1215" s="2"/>
      <c r="O1215" s="2"/>
      <c r="P1215" s="11"/>
      <c r="Q1215" s="2"/>
      <c r="R1215" s="2"/>
      <c r="S1215" s="18"/>
      <c r="T1215" s="2"/>
      <c r="U1215" s="2"/>
      <c r="V1215" s="2"/>
      <c r="W1215" s="2"/>
      <c r="X1215" s="2"/>
      <c r="Y1215" t="str">
        <f t="shared" si="90"/>
        <v/>
      </c>
      <c r="AA1215" s="2"/>
      <c r="AB1215" s="2"/>
      <c r="AC1215" s="2"/>
      <c r="AD1215" s="2"/>
      <c r="AE1215" s="2"/>
      <c r="AF1215" s="2"/>
      <c r="AG1215" s="2"/>
      <c r="AH1215" s="2"/>
      <c r="AI1215" s="16" t="s">
        <v>328</v>
      </c>
      <c r="AJ1215" s="19"/>
      <c r="AK1215" s="19"/>
      <c r="AL1215" s="19"/>
      <c r="AM1215" s="19"/>
      <c r="AN1215" s="19"/>
      <c r="AO1215" s="10"/>
      <c r="AP1215" s="10"/>
      <c r="AQ1215" s="10"/>
      <c r="AR1215" s="10"/>
    </row>
    <row r="1216" spans="1:44" customFormat="1" x14ac:dyDescent="0.55000000000000004">
      <c r="A1216" s="2"/>
      <c r="B1216" t="str">
        <f>IF(A1216="","",VLOOKUP(A1216,Sheet2!$H$2:$J$74,2,FALSE))</f>
        <v/>
      </c>
      <c r="C1216" t="str">
        <f>IF(A1216="","",VLOOKUP(A1216,Sheet2!$H$2:$J$74,3,FALSE))</f>
        <v/>
      </c>
      <c r="D1216" t="str">
        <f>IF(A1216="","",VLOOKUP(A1216,Sheet2!$H$2:$M$74,4,FALSE))</f>
        <v/>
      </c>
      <c r="E1216" t="str">
        <f>IF(A1216="","",VLOOKUP(A1216,Sheet2!$H$2:$M$74,5,FALSE))</f>
        <v/>
      </c>
      <c r="F1216" t="str">
        <f>IF(A1216="","",VLOOKUP(A1216,Sheet2!$H$2:$M$74,6,FALSE))</f>
        <v/>
      </c>
      <c r="G1216" t="str">
        <f t="shared" si="91"/>
        <v/>
      </c>
      <c r="H1216" t="str">
        <f t="shared" si="92"/>
        <v/>
      </c>
      <c r="I1216" t="str">
        <f t="shared" si="93"/>
        <v/>
      </c>
      <c r="J1216" t="str">
        <f t="shared" si="94"/>
        <v/>
      </c>
      <c r="K1216" s="2"/>
      <c r="L1216" s="2"/>
      <c r="M1216" s="2"/>
      <c r="N1216" s="2"/>
      <c r="O1216" s="2"/>
      <c r="P1216" s="11"/>
      <c r="Q1216" s="2"/>
      <c r="R1216" s="2"/>
      <c r="S1216" s="18"/>
      <c r="T1216" s="2"/>
      <c r="U1216" s="2"/>
      <c r="V1216" s="2"/>
      <c r="W1216" s="2"/>
      <c r="X1216" s="2"/>
      <c r="Y1216" t="str">
        <f t="shared" si="90"/>
        <v/>
      </c>
      <c r="AA1216" s="2"/>
      <c r="AB1216" s="2"/>
      <c r="AC1216" s="2"/>
      <c r="AD1216" s="2"/>
      <c r="AE1216" s="2"/>
      <c r="AF1216" s="2"/>
      <c r="AG1216" s="2"/>
      <c r="AH1216" s="2"/>
      <c r="AI1216" s="16" t="s">
        <v>328</v>
      </c>
      <c r="AJ1216" s="19"/>
      <c r="AK1216" s="19"/>
      <c r="AL1216" s="19"/>
      <c r="AM1216" s="19"/>
      <c r="AN1216" s="19"/>
      <c r="AO1216" s="10"/>
      <c r="AP1216" s="10"/>
      <c r="AQ1216" s="10"/>
      <c r="AR1216" s="10"/>
    </row>
    <row r="1217" spans="1:44" customFormat="1" x14ac:dyDescent="0.55000000000000004">
      <c r="A1217" s="2"/>
      <c r="B1217" t="str">
        <f>IF(A1217="","",VLOOKUP(A1217,Sheet2!$H$2:$J$74,2,FALSE))</f>
        <v/>
      </c>
      <c r="C1217" t="str">
        <f>IF(A1217="","",VLOOKUP(A1217,Sheet2!$H$2:$J$74,3,FALSE))</f>
        <v/>
      </c>
      <c r="D1217" t="str">
        <f>IF(A1217="","",VLOOKUP(A1217,Sheet2!$H$2:$M$74,4,FALSE))</f>
        <v/>
      </c>
      <c r="E1217" t="str">
        <f>IF(A1217="","",VLOOKUP(A1217,Sheet2!$H$2:$M$74,5,FALSE))</f>
        <v/>
      </c>
      <c r="F1217" t="str">
        <f>IF(A1217="","",VLOOKUP(A1217,Sheet2!$H$2:$M$74,6,FALSE))</f>
        <v/>
      </c>
      <c r="G1217" t="str">
        <f t="shared" si="91"/>
        <v/>
      </c>
      <c r="H1217" t="str">
        <f t="shared" si="92"/>
        <v/>
      </c>
      <c r="I1217" t="str">
        <f t="shared" si="93"/>
        <v/>
      </c>
      <c r="J1217" t="str">
        <f t="shared" si="94"/>
        <v/>
      </c>
      <c r="K1217" s="2"/>
      <c r="L1217" s="2"/>
      <c r="M1217" s="2"/>
      <c r="N1217" s="2"/>
      <c r="O1217" s="2"/>
      <c r="P1217" s="11"/>
      <c r="Q1217" s="2"/>
      <c r="R1217" s="2"/>
      <c r="S1217" s="18"/>
      <c r="T1217" s="2"/>
      <c r="U1217" s="2"/>
      <c r="V1217" s="2"/>
      <c r="W1217" s="2"/>
      <c r="X1217" s="2"/>
      <c r="Y1217" t="str">
        <f t="shared" si="90"/>
        <v/>
      </c>
      <c r="AA1217" s="2"/>
      <c r="AB1217" s="2"/>
      <c r="AC1217" s="2"/>
      <c r="AD1217" s="2"/>
      <c r="AE1217" s="2"/>
      <c r="AF1217" s="2"/>
      <c r="AG1217" s="2"/>
      <c r="AH1217" s="2"/>
      <c r="AI1217" s="16" t="s">
        <v>328</v>
      </c>
      <c r="AJ1217" s="19"/>
      <c r="AK1217" s="19"/>
      <c r="AL1217" s="19"/>
      <c r="AM1217" s="19"/>
      <c r="AN1217" s="19"/>
      <c r="AO1217" s="10"/>
      <c r="AP1217" s="10"/>
      <c r="AQ1217" s="10"/>
      <c r="AR1217" s="10"/>
    </row>
    <row r="1218" spans="1:44" customFormat="1" x14ac:dyDescent="0.55000000000000004">
      <c r="A1218" s="2"/>
      <c r="B1218" t="str">
        <f>IF(A1218="","",VLOOKUP(A1218,Sheet2!$H$2:$J$74,2,FALSE))</f>
        <v/>
      </c>
      <c r="C1218" t="str">
        <f>IF(A1218="","",VLOOKUP(A1218,Sheet2!$H$2:$J$74,3,FALSE))</f>
        <v/>
      </c>
      <c r="D1218" t="str">
        <f>IF(A1218="","",VLOOKUP(A1218,Sheet2!$H$2:$M$74,4,FALSE))</f>
        <v/>
      </c>
      <c r="E1218" t="str">
        <f>IF(A1218="","",VLOOKUP(A1218,Sheet2!$H$2:$M$74,5,FALSE))</f>
        <v/>
      </c>
      <c r="F1218" t="str">
        <f>IF(A1218="","",VLOOKUP(A1218,Sheet2!$H$2:$M$74,6,FALSE))</f>
        <v/>
      </c>
      <c r="G1218" t="str">
        <f t="shared" si="91"/>
        <v/>
      </c>
      <c r="H1218" t="str">
        <f t="shared" si="92"/>
        <v/>
      </c>
      <c r="I1218" t="str">
        <f t="shared" si="93"/>
        <v/>
      </c>
      <c r="J1218" t="str">
        <f t="shared" si="94"/>
        <v/>
      </c>
      <c r="K1218" s="2"/>
      <c r="L1218" s="2"/>
      <c r="M1218" s="2"/>
      <c r="N1218" s="2"/>
      <c r="O1218" s="2"/>
      <c r="P1218" s="11"/>
      <c r="Q1218" s="2"/>
      <c r="R1218" s="2"/>
      <c r="S1218" s="18"/>
      <c r="T1218" s="2"/>
      <c r="U1218" s="2"/>
      <c r="V1218" s="2"/>
      <c r="W1218" s="2"/>
      <c r="X1218" s="2"/>
      <c r="Y1218" t="str">
        <f t="shared" si="90"/>
        <v/>
      </c>
      <c r="AA1218" s="2"/>
      <c r="AB1218" s="2"/>
      <c r="AC1218" s="2"/>
      <c r="AD1218" s="2"/>
      <c r="AE1218" s="2"/>
      <c r="AF1218" s="2"/>
      <c r="AG1218" s="2"/>
      <c r="AH1218" s="2"/>
      <c r="AI1218" s="16" t="s">
        <v>328</v>
      </c>
      <c r="AJ1218" s="19"/>
      <c r="AK1218" s="19"/>
      <c r="AL1218" s="19"/>
      <c r="AM1218" s="19"/>
      <c r="AN1218" s="19"/>
      <c r="AO1218" s="10"/>
      <c r="AP1218" s="10"/>
      <c r="AQ1218" s="10"/>
      <c r="AR1218" s="10"/>
    </row>
    <row r="1219" spans="1:44" customFormat="1" x14ac:dyDescent="0.55000000000000004">
      <c r="A1219" s="2"/>
      <c r="B1219" t="str">
        <f>IF(A1219="","",VLOOKUP(A1219,Sheet2!$H$2:$J$74,2,FALSE))</f>
        <v/>
      </c>
      <c r="C1219" t="str">
        <f>IF(A1219="","",VLOOKUP(A1219,Sheet2!$H$2:$J$74,3,FALSE))</f>
        <v/>
      </c>
      <c r="D1219" t="str">
        <f>IF(A1219="","",VLOOKUP(A1219,Sheet2!$H$2:$M$74,4,FALSE))</f>
        <v/>
      </c>
      <c r="E1219" t="str">
        <f>IF(A1219="","",VLOOKUP(A1219,Sheet2!$H$2:$M$74,5,FALSE))</f>
        <v/>
      </c>
      <c r="F1219" t="str">
        <f>IF(A1219="","",VLOOKUP(A1219,Sheet2!$H$2:$M$74,6,FALSE))</f>
        <v/>
      </c>
      <c r="G1219" t="str">
        <f t="shared" si="91"/>
        <v/>
      </c>
      <c r="H1219" t="str">
        <f t="shared" si="92"/>
        <v/>
      </c>
      <c r="I1219" t="str">
        <f t="shared" si="93"/>
        <v/>
      </c>
      <c r="J1219" t="str">
        <f t="shared" si="94"/>
        <v/>
      </c>
      <c r="K1219" s="2"/>
      <c r="L1219" s="2"/>
      <c r="M1219" s="2"/>
      <c r="N1219" s="2"/>
      <c r="O1219" s="2"/>
      <c r="P1219" s="11"/>
      <c r="Q1219" s="2"/>
      <c r="R1219" s="2"/>
      <c r="S1219" s="18"/>
      <c r="T1219" s="2"/>
      <c r="U1219" s="2"/>
      <c r="V1219" s="2"/>
      <c r="W1219" s="2"/>
      <c r="X1219" s="2"/>
      <c r="Y1219" t="str">
        <f t="shared" si="90"/>
        <v/>
      </c>
      <c r="AA1219" s="2"/>
      <c r="AB1219" s="2"/>
      <c r="AC1219" s="2"/>
      <c r="AD1219" s="2"/>
      <c r="AE1219" s="2"/>
      <c r="AF1219" s="2"/>
      <c r="AG1219" s="2"/>
      <c r="AH1219" s="2"/>
      <c r="AI1219" s="16" t="s">
        <v>328</v>
      </c>
      <c r="AJ1219" s="19"/>
      <c r="AK1219" s="19"/>
      <c r="AL1219" s="19"/>
      <c r="AM1219" s="19"/>
      <c r="AN1219" s="19"/>
      <c r="AO1219" s="10"/>
      <c r="AP1219" s="10"/>
      <c r="AQ1219" s="10"/>
      <c r="AR1219" s="10"/>
    </row>
    <row r="1220" spans="1:44" customFormat="1" x14ac:dyDescent="0.55000000000000004">
      <c r="A1220" s="2"/>
      <c r="B1220" t="str">
        <f>IF(A1220="","",VLOOKUP(A1220,Sheet2!$H$2:$J$74,2,FALSE))</f>
        <v/>
      </c>
      <c r="C1220" t="str">
        <f>IF(A1220="","",VLOOKUP(A1220,Sheet2!$H$2:$J$74,3,FALSE))</f>
        <v/>
      </c>
      <c r="D1220" t="str">
        <f>IF(A1220="","",VLOOKUP(A1220,Sheet2!$H$2:$M$74,4,FALSE))</f>
        <v/>
      </c>
      <c r="E1220" t="str">
        <f>IF(A1220="","",VLOOKUP(A1220,Sheet2!$H$2:$M$74,5,FALSE))</f>
        <v/>
      </c>
      <c r="F1220" t="str">
        <f>IF(A1220="","",VLOOKUP(A1220,Sheet2!$H$2:$M$74,6,FALSE))</f>
        <v/>
      </c>
      <c r="G1220" t="str">
        <f t="shared" si="91"/>
        <v/>
      </c>
      <c r="H1220" t="str">
        <f t="shared" si="92"/>
        <v/>
      </c>
      <c r="I1220" t="str">
        <f t="shared" si="93"/>
        <v/>
      </c>
      <c r="J1220" t="str">
        <f t="shared" si="94"/>
        <v/>
      </c>
      <c r="K1220" s="2"/>
      <c r="L1220" s="2"/>
      <c r="M1220" s="2"/>
      <c r="N1220" s="2"/>
      <c r="O1220" s="2"/>
      <c r="P1220" s="11"/>
      <c r="Q1220" s="2"/>
      <c r="R1220" s="2"/>
      <c r="S1220" s="18"/>
      <c r="T1220" s="2"/>
      <c r="U1220" s="2"/>
      <c r="V1220" s="2"/>
      <c r="W1220" s="2"/>
      <c r="X1220" s="2"/>
      <c r="Y1220" t="str">
        <f t="shared" si="90"/>
        <v/>
      </c>
      <c r="AA1220" s="2"/>
      <c r="AB1220" s="2"/>
      <c r="AC1220" s="2"/>
      <c r="AD1220" s="2"/>
      <c r="AE1220" s="2"/>
      <c r="AF1220" s="2"/>
      <c r="AG1220" s="2"/>
      <c r="AH1220" s="2"/>
      <c r="AI1220" s="16" t="s">
        <v>328</v>
      </c>
      <c r="AJ1220" s="19"/>
      <c r="AK1220" s="19"/>
      <c r="AL1220" s="19"/>
      <c r="AM1220" s="19"/>
      <c r="AN1220" s="19"/>
      <c r="AO1220" s="10"/>
      <c r="AP1220" s="10"/>
      <c r="AQ1220" s="10"/>
      <c r="AR1220" s="10"/>
    </row>
    <row r="1221" spans="1:44" customFormat="1" x14ac:dyDescent="0.55000000000000004">
      <c r="A1221" s="2"/>
      <c r="B1221" t="str">
        <f>IF(A1221="","",VLOOKUP(A1221,Sheet2!$H$2:$J$74,2,FALSE))</f>
        <v/>
      </c>
      <c r="C1221" t="str">
        <f>IF(A1221="","",VLOOKUP(A1221,Sheet2!$H$2:$J$74,3,FALSE))</f>
        <v/>
      </c>
      <c r="D1221" t="str">
        <f>IF(A1221="","",VLOOKUP(A1221,Sheet2!$H$2:$M$74,4,FALSE))</f>
        <v/>
      </c>
      <c r="E1221" t="str">
        <f>IF(A1221="","",VLOOKUP(A1221,Sheet2!$H$2:$M$74,5,FALSE))</f>
        <v/>
      </c>
      <c r="F1221" t="str">
        <f>IF(A1221="","",VLOOKUP(A1221,Sheet2!$H$2:$M$74,6,FALSE))</f>
        <v/>
      </c>
      <c r="G1221" t="str">
        <f t="shared" si="91"/>
        <v/>
      </c>
      <c r="H1221" t="str">
        <f t="shared" si="92"/>
        <v/>
      </c>
      <c r="I1221" t="str">
        <f t="shared" si="93"/>
        <v/>
      </c>
      <c r="J1221" t="str">
        <f t="shared" si="94"/>
        <v/>
      </c>
      <c r="K1221" s="2"/>
      <c r="L1221" s="2"/>
      <c r="M1221" s="2"/>
      <c r="N1221" s="2"/>
      <c r="O1221" s="2"/>
      <c r="P1221" s="11"/>
      <c r="Q1221" s="2"/>
      <c r="R1221" s="2"/>
      <c r="S1221" s="18"/>
      <c r="T1221" s="2"/>
      <c r="U1221" s="2"/>
      <c r="V1221" s="2"/>
      <c r="W1221" s="2"/>
      <c r="X1221" s="2"/>
      <c r="Y1221" t="str">
        <f t="shared" si="90"/>
        <v/>
      </c>
      <c r="AA1221" s="2"/>
      <c r="AB1221" s="2"/>
      <c r="AC1221" s="2"/>
      <c r="AD1221" s="2"/>
      <c r="AE1221" s="2"/>
      <c r="AF1221" s="2"/>
      <c r="AG1221" s="2"/>
      <c r="AH1221" s="2"/>
      <c r="AI1221" s="16" t="s">
        <v>328</v>
      </c>
      <c r="AJ1221" s="19"/>
      <c r="AK1221" s="19"/>
      <c r="AL1221" s="19"/>
      <c r="AM1221" s="19"/>
      <c r="AN1221" s="19"/>
      <c r="AO1221" s="10"/>
      <c r="AP1221" s="10"/>
      <c r="AQ1221" s="10"/>
      <c r="AR1221" s="10"/>
    </row>
    <row r="1222" spans="1:44" customFormat="1" x14ac:dyDescent="0.55000000000000004">
      <c r="A1222" s="2"/>
      <c r="B1222" t="str">
        <f>IF(A1222="","",VLOOKUP(A1222,Sheet2!$H$2:$J$74,2,FALSE))</f>
        <v/>
      </c>
      <c r="C1222" t="str">
        <f>IF(A1222="","",VLOOKUP(A1222,Sheet2!$H$2:$J$74,3,FALSE))</f>
        <v/>
      </c>
      <c r="D1222" t="str">
        <f>IF(A1222="","",VLOOKUP(A1222,Sheet2!$H$2:$M$74,4,FALSE))</f>
        <v/>
      </c>
      <c r="E1222" t="str">
        <f>IF(A1222="","",VLOOKUP(A1222,Sheet2!$H$2:$M$74,5,FALSE))</f>
        <v/>
      </c>
      <c r="F1222" t="str">
        <f>IF(A1222="","",VLOOKUP(A1222,Sheet2!$H$2:$M$74,6,FALSE))</f>
        <v/>
      </c>
      <c r="G1222" t="str">
        <f t="shared" si="91"/>
        <v/>
      </c>
      <c r="H1222" t="str">
        <f t="shared" si="92"/>
        <v/>
      </c>
      <c r="I1222" t="str">
        <f t="shared" si="93"/>
        <v/>
      </c>
      <c r="J1222" t="str">
        <f t="shared" si="94"/>
        <v/>
      </c>
      <c r="K1222" s="2"/>
      <c r="L1222" s="2"/>
      <c r="M1222" s="2"/>
      <c r="N1222" s="2"/>
      <c r="O1222" s="2"/>
      <c r="P1222" s="11"/>
      <c r="Q1222" s="2"/>
      <c r="R1222" s="2"/>
      <c r="S1222" s="18"/>
      <c r="T1222" s="2"/>
      <c r="U1222" s="2"/>
      <c r="V1222" s="2"/>
      <c r="W1222" s="2"/>
      <c r="X1222" s="2"/>
      <c r="Y1222" t="str">
        <f t="shared" ref="Y1222:Y1285" si="95">IF($G$5="","",$G$5)</f>
        <v/>
      </c>
      <c r="AA1222" s="2"/>
      <c r="AB1222" s="2"/>
      <c r="AC1222" s="2"/>
      <c r="AD1222" s="2"/>
      <c r="AE1222" s="2"/>
      <c r="AF1222" s="2"/>
      <c r="AG1222" s="2"/>
      <c r="AH1222" s="2"/>
      <c r="AI1222" s="16" t="s">
        <v>328</v>
      </c>
      <c r="AJ1222" s="19"/>
      <c r="AK1222" s="19"/>
      <c r="AL1222" s="19"/>
      <c r="AM1222" s="19"/>
      <c r="AN1222" s="19"/>
      <c r="AO1222" s="10"/>
      <c r="AP1222" s="10"/>
      <c r="AQ1222" s="10"/>
      <c r="AR1222" s="10"/>
    </row>
    <row r="1223" spans="1:44" customFormat="1" x14ac:dyDescent="0.55000000000000004">
      <c r="A1223" s="2"/>
      <c r="B1223" t="str">
        <f>IF(A1223="","",VLOOKUP(A1223,Sheet2!$H$2:$J$74,2,FALSE))</f>
        <v/>
      </c>
      <c r="C1223" t="str">
        <f>IF(A1223="","",VLOOKUP(A1223,Sheet2!$H$2:$J$74,3,FALSE))</f>
        <v/>
      </c>
      <c r="D1223" t="str">
        <f>IF(A1223="","",VLOOKUP(A1223,Sheet2!$H$2:$M$74,4,FALSE))</f>
        <v/>
      </c>
      <c r="E1223" t="str">
        <f>IF(A1223="","",VLOOKUP(A1223,Sheet2!$H$2:$M$74,5,FALSE))</f>
        <v/>
      </c>
      <c r="F1223" t="str">
        <f>IF(A1223="","",VLOOKUP(A1223,Sheet2!$H$2:$M$74,6,FALSE))</f>
        <v/>
      </c>
      <c r="G1223" t="str">
        <f t="shared" ref="G1223:G1286" si="96">IF(G1222="","",$G$5)</f>
        <v/>
      </c>
      <c r="H1223" t="str">
        <f t="shared" ref="H1223:H1286" si="97">IF(H1222="","",$H$5)</f>
        <v/>
      </c>
      <c r="I1223" t="str">
        <f t="shared" ref="I1223:I1286" si="98">IF(I1222="","",$I$5)</f>
        <v/>
      </c>
      <c r="J1223" t="str">
        <f t="shared" ref="J1223:J1286" si="99">IF(J1222="","",$J$5)</f>
        <v/>
      </c>
      <c r="K1223" s="2"/>
      <c r="L1223" s="2"/>
      <c r="M1223" s="2"/>
      <c r="N1223" s="2"/>
      <c r="O1223" s="2"/>
      <c r="P1223" s="11"/>
      <c r="Q1223" s="2"/>
      <c r="R1223" s="2"/>
      <c r="S1223" s="18"/>
      <c r="T1223" s="2"/>
      <c r="U1223" s="2"/>
      <c r="V1223" s="2"/>
      <c r="W1223" s="2"/>
      <c r="X1223" s="2"/>
      <c r="Y1223" t="str">
        <f t="shared" si="95"/>
        <v/>
      </c>
      <c r="AA1223" s="2"/>
      <c r="AB1223" s="2"/>
      <c r="AC1223" s="2"/>
      <c r="AD1223" s="2"/>
      <c r="AE1223" s="2"/>
      <c r="AF1223" s="2"/>
      <c r="AG1223" s="2"/>
      <c r="AH1223" s="2"/>
      <c r="AI1223" s="16" t="s">
        <v>328</v>
      </c>
      <c r="AJ1223" s="19"/>
      <c r="AK1223" s="19"/>
      <c r="AL1223" s="19"/>
      <c r="AM1223" s="19"/>
      <c r="AN1223" s="19"/>
      <c r="AO1223" s="10"/>
      <c r="AP1223" s="10"/>
      <c r="AQ1223" s="10"/>
      <c r="AR1223" s="10"/>
    </row>
    <row r="1224" spans="1:44" customFormat="1" x14ac:dyDescent="0.55000000000000004">
      <c r="A1224" s="2"/>
      <c r="B1224" t="str">
        <f>IF(A1224="","",VLOOKUP(A1224,Sheet2!$H$2:$J$74,2,FALSE))</f>
        <v/>
      </c>
      <c r="C1224" t="str">
        <f>IF(A1224="","",VLOOKUP(A1224,Sheet2!$H$2:$J$74,3,FALSE))</f>
        <v/>
      </c>
      <c r="D1224" t="str">
        <f>IF(A1224="","",VLOOKUP(A1224,Sheet2!$H$2:$M$74,4,FALSE))</f>
        <v/>
      </c>
      <c r="E1224" t="str">
        <f>IF(A1224="","",VLOOKUP(A1224,Sheet2!$H$2:$M$74,5,FALSE))</f>
        <v/>
      </c>
      <c r="F1224" t="str">
        <f>IF(A1224="","",VLOOKUP(A1224,Sheet2!$H$2:$M$74,6,FALSE))</f>
        <v/>
      </c>
      <c r="G1224" t="str">
        <f t="shared" si="96"/>
        <v/>
      </c>
      <c r="H1224" t="str">
        <f t="shared" si="97"/>
        <v/>
      </c>
      <c r="I1224" t="str">
        <f t="shared" si="98"/>
        <v/>
      </c>
      <c r="J1224" t="str">
        <f t="shared" si="99"/>
        <v/>
      </c>
      <c r="K1224" s="2"/>
      <c r="L1224" s="2"/>
      <c r="M1224" s="2"/>
      <c r="N1224" s="2"/>
      <c r="O1224" s="2"/>
      <c r="P1224" s="11"/>
      <c r="Q1224" s="2"/>
      <c r="R1224" s="2"/>
      <c r="S1224" s="18"/>
      <c r="T1224" s="2"/>
      <c r="U1224" s="2"/>
      <c r="V1224" s="2"/>
      <c r="W1224" s="2"/>
      <c r="X1224" s="2"/>
      <c r="Y1224" t="str">
        <f t="shared" si="95"/>
        <v/>
      </c>
      <c r="AA1224" s="2"/>
      <c r="AB1224" s="2"/>
      <c r="AC1224" s="2"/>
      <c r="AD1224" s="2"/>
      <c r="AE1224" s="2"/>
      <c r="AF1224" s="2"/>
      <c r="AG1224" s="2"/>
      <c r="AH1224" s="2"/>
      <c r="AI1224" s="16" t="s">
        <v>328</v>
      </c>
      <c r="AJ1224" s="19"/>
      <c r="AK1224" s="19"/>
      <c r="AL1224" s="19"/>
      <c r="AM1224" s="19"/>
      <c r="AN1224" s="19"/>
      <c r="AO1224" s="10"/>
      <c r="AP1224" s="10"/>
      <c r="AQ1224" s="10"/>
      <c r="AR1224" s="10"/>
    </row>
    <row r="1225" spans="1:44" customFormat="1" x14ac:dyDescent="0.55000000000000004">
      <c r="A1225" s="2"/>
      <c r="B1225" t="str">
        <f>IF(A1225="","",VLOOKUP(A1225,Sheet2!$H$2:$J$74,2,FALSE))</f>
        <v/>
      </c>
      <c r="C1225" t="str">
        <f>IF(A1225="","",VLOOKUP(A1225,Sheet2!$H$2:$J$74,3,FALSE))</f>
        <v/>
      </c>
      <c r="D1225" t="str">
        <f>IF(A1225="","",VLOOKUP(A1225,Sheet2!$H$2:$M$74,4,FALSE))</f>
        <v/>
      </c>
      <c r="E1225" t="str">
        <f>IF(A1225="","",VLOOKUP(A1225,Sheet2!$H$2:$M$74,5,FALSE))</f>
        <v/>
      </c>
      <c r="F1225" t="str">
        <f>IF(A1225="","",VLOOKUP(A1225,Sheet2!$H$2:$M$74,6,FALSE))</f>
        <v/>
      </c>
      <c r="G1225" t="str">
        <f t="shared" si="96"/>
        <v/>
      </c>
      <c r="H1225" t="str">
        <f t="shared" si="97"/>
        <v/>
      </c>
      <c r="I1225" t="str">
        <f t="shared" si="98"/>
        <v/>
      </c>
      <c r="J1225" t="str">
        <f t="shared" si="99"/>
        <v/>
      </c>
      <c r="K1225" s="2"/>
      <c r="L1225" s="2"/>
      <c r="M1225" s="2"/>
      <c r="N1225" s="2"/>
      <c r="O1225" s="2"/>
      <c r="P1225" s="11"/>
      <c r="Q1225" s="2"/>
      <c r="R1225" s="2"/>
      <c r="S1225" s="18"/>
      <c r="T1225" s="2"/>
      <c r="U1225" s="2"/>
      <c r="V1225" s="2"/>
      <c r="W1225" s="2"/>
      <c r="X1225" s="2"/>
      <c r="Y1225" t="str">
        <f t="shared" si="95"/>
        <v/>
      </c>
      <c r="AA1225" s="2"/>
      <c r="AB1225" s="2"/>
      <c r="AC1225" s="2"/>
      <c r="AD1225" s="2"/>
      <c r="AE1225" s="2"/>
      <c r="AF1225" s="2"/>
      <c r="AG1225" s="2"/>
      <c r="AH1225" s="2"/>
      <c r="AI1225" s="16" t="s">
        <v>328</v>
      </c>
      <c r="AJ1225" s="19"/>
      <c r="AK1225" s="19"/>
      <c r="AL1225" s="19"/>
      <c r="AM1225" s="19"/>
      <c r="AN1225" s="19"/>
      <c r="AO1225" s="10"/>
      <c r="AP1225" s="10"/>
      <c r="AQ1225" s="10"/>
      <c r="AR1225" s="10"/>
    </row>
    <row r="1226" spans="1:44" customFormat="1" x14ac:dyDescent="0.55000000000000004">
      <c r="A1226" s="2"/>
      <c r="B1226" t="str">
        <f>IF(A1226="","",VLOOKUP(A1226,Sheet2!$H$2:$J$74,2,FALSE))</f>
        <v/>
      </c>
      <c r="C1226" t="str">
        <f>IF(A1226="","",VLOOKUP(A1226,Sheet2!$H$2:$J$74,3,FALSE))</f>
        <v/>
      </c>
      <c r="D1226" t="str">
        <f>IF(A1226="","",VLOOKUP(A1226,Sheet2!$H$2:$M$74,4,FALSE))</f>
        <v/>
      </c>
      <c r="E1226" t="str">
        <f>IF(A1226="","",VLOOKUP(A1226,Sheet2!$H$2:$M$74,5,FALSE))</f>
        <v/>
      </c>
      <c r="F1226" t="str">
        <f>IF(A1226="","",VLOOKUP(A1226,Sheet2!$H$2:$M$74,6,FALSE))</f>
        <v/>
      </c>
      <c r="G1226" t="str">
        <f t="shared" si="96"/>
        <v/>
      </c>
      <c r="H1226" t="str">
        <f t="shared" si="97"/>
        <v/>
      </c>
      <c r="I1226" t="str">
        <f t="shared" si="98"/>
        <v/>
      </c>
      <c r="J1226" t="str">
        <f t="shared" si="99"/>
        <v/>
      </c>
      <c r="K1226" s="2"/>
      <c r="L1226" s="2"/>
      <c r="M1226" s="2"/>
      <c r="N1226" s="2"/>
      <c r="O1226" s="2"/>
      <c r="P1226" s="11"/>
      <c r="Q1226" s="2"/>
      <c r="R1226" s="2"/>
      <c r="S1226" s="18"/>
      <c r="T1226" s="2"/>
      <c r="U1226" s="2"/>
      <c r="V1226" s="2"/>
      <c r="W1226" s="2"/>
      <c r="X1226" s="2"/>
      <c r="Y1226" t="str">
        <f t="shared" si="95"/>
        <v/>
      </c>
      <c r="AA1226" s="2"/>
      <c r="AB1226" s="2"/>
      <c r="AC1226" s="2"/>
      <c r="AD1226" s="2"/>
      <c r="AE1226" s="2"/>
      <c r="AF1226" s="2"/>
      <c r="AG1226" s="2"/>
      <c r="AH1226" s="2"/>
      <c r="AI1226" s="16" t="s">
        <v>328</v>
      </c>
      <c r="AJ1226" s="19"/>
      <c r="AK1226" s="19"/>
      <c r="AL1226" s="19"/>
      <c r="AM1226" s="19"/>
      <c r="AN1226" s="19"/>
      <c r="AO1226" s="10"/>
      <c r="AP1226" s="10"/>
      <c r="AQ1226" s="10"/>
      <c r="AR1226" s="10"/>
    </row>
    <row r="1227" spans="1:44" customFormat="1" x14ac:dyDescent="0.55000000000000004">
      <c r="A1227" s="2"/>
      <c r="B1227" t="str">
        <f>IF(A1227="","",VLOOKUP(A1227,Sheet2!$H$2:$J$74,2,FALSE))</f>
        <v/>
      </c>
      <c r="C1227" t="str">
        <f>IF(A1227="","",VLOOKUP(A1227,Sheet2!$H$2:$J$74,3,FALSE))</f>
        <v/>
      </c>
      <c r="D1227" t="str">
        <f>IF(A1227="","",VLOOKUP(A1227,Sheet2!$H$2:$M$74,4,FALSE))</f>
        <v/>
      </c>
      <c r="E1227" t="str">
        <f>IF(A1227="","",VLOOKUP(A1227,Sheet2!$H$2:$M$74,5,FALSE))</f>
        <v/>
      </c>
      <c r="F1227" t="str">
        <f>IF(A1227="","",VLOOKUP(A1227,Sheet2!$H$2:$M$74,6,FALSE))</f>
        <v/>
      </c>
      <c r="G1227" t="str">
        <f t="shared" si="96"/>
        <v/>
      </c>
      <c r="H1227" t="str">
        <f t="shared" si="97"/>
        <v/>
      </c>
      <c r="I1227" t="str">
        <f t="shared" si="98"/>
        <v/>
      </c>
      <c r="J1227" t="str">
        <f t="shared" si="99"/>
        <v/>
      </c>
      <c r="K1227" s="2"/>
      <c r="L1227" s="2"/>
      <c r="M1227" s="2"/>
      <c r="N1227" s="2"/>
      <c r="O1227" s="2"/>
      <c r="P1227" s="11"/>
      <c r="Q1227" s="2"/>
      <c r="R1227" s="2"/>
      <c r="S1227" s="18"/>
      <c r="T1227" s="2"/>
      <c r="U1227" s="2"/>
      <c r="V1227" s="2"/>
      <c r="W1227" s="2"/>
      <c r="X1227" s="2"/>
      <c r="Y1227" t="str">
        <f t="shared" si="95"/>
        <v/>
      </c>
      <c r="AA1227" s="2"/>
      <c r="AB1227" s="2"/>
      <c r="AC1227" s="2"/>
      <c r="AD1227" s="2"/>
      <c r="AE1227" s="2"/>
      <c r="AF1227" s="2"/>
      <c r="AG1227" s="2"/>
      <c r="AH1227" s="2"/>
      <c r="AI1227" s="16" t="s">
        <v>328</v>
      </c>
      <c r="AJ1227" s="19"/>
      <c r="AK1227" s="19"/>
      <c r="AL1227" s="19"/>
      <c r="AM1227" s="19"/>
      <c r="AN1227" s="19"/>
      <c r="AO1227" s="10"/>
      <c r="AP1227" s="10"/>
      <c r="AQ1227" s="10"/>
      <c r="AR1227" s="10"/>
    </row>
    <row r="1228" spans="1:44" customFormat="1" x14ac:dyDescent="0.55000000000000004">
      <c r="A1228" s="2"/>
      <c r="B1228" t="str">
        <f>IF(A1228="","",VLOOKUP(A1228,Sheet2!$H$2:$J$74,2,FALSE))</f>
        <v/>
      </c>
      <c r="C1228" t="str">
        <f>IF(A1228="","",VLOOKUP(A1228,Sheet2!$H$2:$J$74,3,FALSE))</f>
        <v/>
      </c>
      <c r="D1228" t="str">
        <f>IF(A1228="","",VLOOKUP(A1228,Sheet2!$H$2:$M$74,4,FALSE))</f>
        <v/>
      </c>
      <c r="E1228" t="str">
        <f>IF(A1228="","",VLOOKUP(A1228,Sheet2!$H$2:$M$74,5,FALSE))</f>
        <v/>
      </c>
      <c r="F1228" t="str">
        <f>IF(A1228="","",VLOOKUP(A1228,Sheet2!$H$2:$M$74,6,FALSE))</f>
        <v/>
      </c>
      <c r="G1228" t="str">
        <f t="shared" si="96"/>
        <v/>
      </c>
      <c r="H1228" t="str">
        <f t="shared" si="97"/>
        <v/>
      </c>
      <c r="I1228" t="str">
        <f t="shared" si="98"/>
        <v/>
      </c>
      <c r="J1228" t="str">
        <f t="shared" si="99"/>
        <v/>
      </c>
      <c r="K1228" s="2"/>
      <c r="L1228" s="2"/>
      <c r="M1228" s="2"/>
      <c r="N1228" s="2"/>
      <c r="O1228" s="2"/>
      <c r="P1228" s="11"/>
      <c r="Q1228" s="2"/>
      <c r="R1228" s="2"/>
      <c r="S1228" s="18"/>
      <c r="T1228" s="2"/>
      <c r="U1228" s="2"/>
      <c r="V1228" s="2"/>
      <c r="W1228" s="2"/>
      <c r="X1228" s="2"/>
      <c r="Y1228" t="str">
        <f t="shared" si="95"/>
        <v/>
      </c>
      <c r="AA1228" s="2"/>
      <c r="AB1228" s="2"/>
      <c r="AC1228" s="2"/>
      <c r="AD1228" s="2"/>
      <c r="AE1228" s="2"/>
      <c r="AF1228" s="2"/>
      <c r="AG1228" s="2"/>
      <c r="AH1228" s="2"/>
      <c r="AI1228" s="16" t="s">
        <v>328</v>
      </c>
      <c r="AJ1228" s="19"/>
      <c r="AK1228" s="19"/>
      <c r="AL1228" s="19"/>
      <c r="AM1228" s="19"/>
      <c r="AN1228" s="19"/>
      <c r="AO1228" s="10"/>
      <c r="AP1228" s="10"/>
      <c r="AQ1228" s="10"/>
      <c r="AR1228" s="10"/>
    </row>
    <row r="1229" spans="1:44" customFormat="1" x14ac:dyDescent="0.55000000000000004">
      <c r="A1229" s="2"/>
      <c r="B1229" t="str">
        <f>IF(A1229="","",VLOOKUP(A1229,Sheet2!$H$2:$J$74,2,FALSE))</f>
        <v/>
      </c>
      <c r="C1229" t="str">
        <f>IF(A1229="","",VLOOKUP(A1229,Sheet2!$H$2:$J$74,3,FALSE))</f>
        <v/>
      </c>
      <c r="D1229" t="str">
        <f>IF(A1229="","",VLOOKUP(A1229,Sheet2!$H$2:$M$74,4,FALSE))</f>
        <v/>
      </c>
      <c r="E1229" t="str">
        <f>IF(A1229="","",VLOOKUP(A1229,Sheet2!$H$2:$M$74,5,FALSE))</f>
        <v/>
      </c>
      <c r="F1229" t="str">
        <f>IF(A1229="","",VLOOKUP(A1229,Sheet2!$H$2:$M$74,6,FALSE))</f>
        <v/>
      </c>
      <c r="G1229" t="str">
        <f t="shared" si="96"/>
        <v/>
      </c>
      <c r="H1229" t="str">
        <f t="shared" si="97"/>
        <v/>
      </c>
      <c r="I1229" t="str">
        <f t="shared" si="98"/>
        <v/>
      </c>
      <c r="J1229" t="str">
        <f t="shared" si="99"/>
        <v/>
      </c>
      <c r="K1229" s="2"/>
      <c r="L1229" s="2"/>
      <c r="M1229" s="2"/>
      <c r="N1229" s="2"/>
      <c r="O1229" s="2"/>
      <c r="P1229" s="11"/>
      <c r="Q1229" s="2"/>
      <c r="R1229" s="2"/>
      <c r="S1229" s="18"/>
      <c r="T1229" s="2"/>
      <c r="U1229" s="2"/>
      <c r="V1229" s="2"/>
      <c r="W1229" s="2"/>
      <c r="X1229" s="2"/>
      <c r="Y1229" t="str">
        <f t="shared" si="95"/>
        <v/>
      </c>
      <c r="AA1229" s="2"/>
      <c r="AB1229" s="2"/>
      <c r="AC1229" s="2"/>
      <c r="AD1229" s="2"/>
      <c r="AE1229" s="2"/>
      <c r="AF1229" s="2"/>
      <c r="AG1229" s="2"/>
      <c r="AH1229" s="2"/>
      <c r="AI1229" s="16" t="s">
        <v>328</v>
      </c>
      <c r="AJ1229" s="19"/>
      <c r="AK1229" s="19"/>
      <c r="AL1229" s="19"/>
      <c r="AM1229" s="19"/>
      <c r="AN1229" s="19"/>
      <c r="AO1229" s="10"/>
      <c r="AP1229" s="10"/>
      <c r="AQ1229" s="10"/>
      <c r="AR1229" s="10"/>
    </row>
    <row r="1230" spans="1:44" customFormat="1" x14ac:dyDescent="0.55000000000000004">
      <c r="A1230" s="2"/>
      <c r="B1230" t="str">
        <f>IF(A1230="","",VLOOKUP(A1230,Sheet2!$H$2:$J$74,2,FALSE))</f>
        <v/>
      </c>
      <c r="C1230" t="str">
        <f>IF(A1230="","",VLOOKUP(A1230,Sheet2!$H$2:$J$74,3,FALSE))</f>
        <v/>
      </c>
      <c r="D1230" t="str">
        <f>IF(A1230="","",VLOOKUP(A1230,Sheet2!$H$2:$M$74,4,FALSE))</f>
        <v/>
      </c>
      <c r="E1230" t="str">
        <f>IF(A1230="","",VLOOKUP(A1230,Sheet2!$H$2:$M$74,5,FALSE))</f>
        <v/>
      </c>
      <c r="F1230" t="str">
        <f>IF(A1230="","",VLOOKUP(A1230,Sheet2!$H$2:$M$74,6,FALSE))</f>
        <v/>
      </c>
      <c r="G1230" t="str">
        <f t="shared" si="96"/>
        <v/>
      </c>
      <c r="H1230" t="str">
        <f t="shared" si="97"/>
        <v/>
      </c>
      <c r="I1230" t="str">
        <f t="shared" si="98"/>
        <v/>
      </c>
      <c r="J1230" t="str">
        <f t="shared" si="99"/>
        <v/>
      </c>
      <c r="K1230" s="2"/>
      <c r="L1230" s="2"/>
      <c r="M1230" s="2"/>
      <c r="N1230" s="2"/>
      <c r="O1230" s="2"/>
      <c r="P1230" s="11"/>
      <c r="Q1230" s="2"/>
      <c r="R1230" s="2"/>
      <c r="S1230" s="18"/>
      <c r="T1230" s="2"/>
      <c r="U1230" s="2"/>
      <c r="V1230" s="2"/>
      <c r="W1230" s="2"/>
      <c r="X1230" s="2"/>
      <c r="Y1230" t="str">
        <f t="shared" si="95"/>
        <v/>
      </c>
      <c r="AA1230" s="2"/>
      <c r="AB1230" s="2"/>
      <c r="AC1230" s="2"/>
      <c r="AD1230" s="2"/>
      <c r="AE1230" s="2"/>
      <c r="AF1230" s="2"/>
      <c r="AG1230" s="2"/>
      <c r="AH1230" s="2"/>
      <c r="AI1230" s="16" t="s">
        <v>328</v>
      </c>
      <c r="AJ1230" s="19"/>
      <c r="AK1230" s="19"/>
      <c r="AL1230" s="19"/>
      <c r="AM1230" s="19"/>
      <c r="AN1230" s="19"/>
      <c r="AO1230" s="10"/>
      <c r="AP1230" s="10"/>
      <c r="AQ1230" s="10"/>
      <c r="AR1230" s="10"/>
    </row>
    <row r="1231" spans="1:44" customFormat="1" x14ac:dyDescent="0.55000000000000004">
      <c r="A1231" s="2"/>
      <c r="B1231" t="str">
        <f>IF(A1231="","",VLOOKUP(A1231,Sheet2!$H$2:$J$74,2,FALSE))</f>
        <v/>
      </c>
      <c r="C1231" t="str">
        <f>IF(A1231="","",VLOOKUP(A1231,Sheet2!$H$2:$J$74,3,FALSE))</f>
        <v/>
      </c>
      <c r="D1231" t="str">
        <f>IF(A1231="","",VLOOKUP(A1231,Sheet2!$H$2:$M$74,4,FALSE))</f>
        <v/>
      </c>
      <c r="E1231" t="str">
        <f>IF(A1231="","",VLOOKUP(A1231,Sheet2!$H$2:$M$74,5,FALSE))</f>
        <v/>
      </c>
      <c r="F1231" t="str">
        <f>IF(A1231="","",VLOOKUP(A1231,Sheet2!$H$2:$M$74,6,FALSE))</f>
        <v/>
      </c>
      <c r="G1231" t="str">
        <f t="shared" si="96"/>
        <v/>
      </c>
      <c r="H1231" t="str">
        <f t="shared" si="97"/>
        <v/>
      </c>
      <c r="I1231" t="str">
        <f t="shared" si="98"/>
        <v/>
      </c>
      <c r="J1231" t="str">
        <f t="shared" si="99"/>
        <v/>
      </c>
      <c r="K1231" s="2"/>
      <c r="L1231" s="2"/>
      <c r="M1231" s="2"/>
      <c r="N1231" s="2"/>
      <c r="O1231" s="2"/>
      <c r="P1231" s="11"/>
      <c r="Q1231" s="2"/>
      <c r="R1231" s="2"/>
      <c r="S1231" s="18"/>
      <c r="T1231" s="2"/>
      <c r="U1231" s="2"/>
      <c r="V1231" s="2"/>
      <c r="W1231" s="2"/>
      <c r="X1231" s="2"/>
      <c r="Y1231" t="str">
        <f t="shared" si="95"/>
        <v/>
      </c>
      <c r="AA1231" s="2"/>
      <c r="AB1231" s="2"/>
      <c r="AC1231" s="2"/>
      <c r="AD1231" s="2"/>
      <c r="AE1231" s="2"/>
      <c r="AF1231" s="2"/>
      <c r="AG1231" s="2"/>
      <c r="AH1231" s="2"/>
      <c r="AI1231" s="16" t="s">
        <v>328</v>
      </c>
      <c r="AJ1231" s="19"/>
      <c r="AK1231" s="19"/>
      <c r="AL1231" s="19"/>
      <c r="AM1231" s="19"/>
      <c r="AN1231" s="19"/>
      <c r="AO1231" s="10"/>
      <c r="AP1231" s="10"/>
      <c r="AQ1231" s="10"/>
      <c r="AR1231" s="10"/>
    </row>
    <row r="1232" spans="1:44" customFormat="1" x14ac:dyDescent="0.55000000000000004">
      <c r="A1232" s="2"/>
      <c r="B1232" t="str">
        <f>IF(A1232="","",VLOOKUP(A1232,Sheet2!$H$2:$J$74,2,FALSE))</f>
        <v/>
      </c>
      <c r="C1232" t="str">
        <f>IF(A1232="","",VLOOKUP(A1232,Sheet2!$H$2:$J$74,3,FALSE))</f>
        <v/>
      </c>
      <c r="D1232" t="str">
        <f>IF(A1232="","",VLOOKUP(A1232,Sheet2!$H$2:$M$74,4,FALSE))</f>
        <v/>
      </c>
      <c r="E1232" t="str">
        <f>IF(A1232="","",VLOOKUP(A1232,Sheet2!$H$2:$M$74,5,FALSE))</f>
        <v/>
      </c>
      <c r="F1232" t="str">
        <f>IF(A1232="","",VLOOKUP(A1232,Sheet2!$H$2:$M$74,6,FALSE))</f>
        <v/>
      </c>
      <c r="G1232" t="str">
        <f t="shared" si="96"/>
        <v/>
      </c>
      <c r="H1232" t="str">
        <f t="shared" si="97"/>
        <v/>
      </c>
      <c r="I1232" t="str">
        <f t="shared" si="98"/>
        <v/>
      </c>
      <c r="J1232" t="str">
        <f t="shared" si="99"/>
        <v/>
      </c>
      <c r="K1232" s="2"/>
      <c r="L1232" s="2"/>
      <c r="M1232" s="2"/>
      <c r="N1232" s="2"/>
      <c r="O1232" s="2"/>
      <c r="P1232" s="11"/>
      <c r="Q1232" s="2"/>
      <c r="R1232" s="2"/>
      <c r="S1232" s="18"/>
      <c r="T1232" s="2"/>
      <c r="U1232" s="2"/>
      <c r="V1232" s="2"/>
      <c r="W1232" s="2"/>
      <c r="X1232" s="2"/>
      <c r="Y1232" t="str">
        <f t="shared" si="95"/>
        <v/>
      </c>
      <c r="AA1232" s="2"/>
      <c r="AB1232" s="2"/>
      <c r="AC1232" s="2"/>
      <c r="AD1232" s="2"/>
      <c r="AE1232" s="2"/>
      <c r="AF1232" s="2"/>
      <c r="AG1232" s="2"/>
      <c r="AH1232" s="2"/>
      <c r="AI1232" s="16" t="s">
        <v>328</v>
      </c>
      <c r="AJ1232" s="19"/>
      <c r="AK1232" s="19"/>
      <c r="AL1232" s="19"/>
      <c r="AM1232" s="19"/>
      <c r="AN1232" s="19"/>
      <c r="AO1232" s="10"/>
      <c r="AP1232" s="10"/>
      <c r="AQ1232" s="10"/>
      <c r="AR1232" s="10"/>
    </row>
    <row r="1233" spans="1:44" customFormat="1" x14ac:dyDescent="0.55000000000000004">
      <c r="A1233" s="2"/>
      <c r="B1233" t="str">
        <f>IF(A1233="","",VLOOKUP(A1233,Sheet2!$H$2:$J$74,2,FALSE))</f>
        <v/>
      </c>
      <c r="C1233" t="str">
        <f>IF(A1233="","",VLOOKUP(A1233,Sheet2!$H$2:$J$74,3,FALSE))</f>
        <v/>
      </c>
      <c r="D1233" t="str">
        <f>IF(A1233="","",VLOOKUP(A1233,Sheet2!$H$2:$M$74,4,FALSE))</f>
        <v/>
      </c>
      <c r="E1233" t="str">
        <f>IF(A1233="","",VLOOKUP(A1233,Sheet2!$H$2:$M$74,5,FALSE))</f>
        <v/>
      </c>
      <c r="F1233" t="str">
        <f>IF(A1233="","",VLOOKUP(A1233,Sheet2!$H$2:$M$74,6,FALSE))</f>
        <v/>
      </c>
      <c r="G1233" t="str">
        <f t="shared" si="96"/>
        <v/>
      </c>
      <c r="H1233" t="str">
        <f t="shared" si="97"/>
        <v/>
      </c>
      <c r="I1233" t="str">
        <f t="shared" si="98"/>
        <v/>
      </c>
      <c r="J1233" t="str">
        <f t="shared" si="99"/>
        <v/>
      </c>
      <c r="K1233" s="2"/>
      <c r="L1233" s="2"/>
      <c r="M1233" s="2"/>
      <c r="N1233" s="2"/>
      <c r="O1233" s="2"/>
      <c r="P1233" s="11"/>
      <c r="Q1233" s="2"/>
      <c r="R1233" s="2"/>
      <c r="S1233" s="18"/>
      <c r="T1233" s="2"/>
      <c r="U1233" s="2"/>
      <c r="V1233" s="2"/>
      <c r="W1233" s="2"/>
      <c r="X1233" s="2"/>
      <c r="Y1233" t="str">
        <f t="shared" si="95"/>
        <v/>
      </c>
      <c r="AA1233" s="2"/>
      <c r="AB1233" s="2"/>
      <c r="AC1233" s="2"/>
      <c r="AD1233" s="2"/>
      <c r="AE1233" s="2"/>
      <c r="AF1233" s="2"/>
      <c r="AG1233" s="2"/>
      <c r="AH1233" s="2"/>
      <c r="AI1233" s="16" t="s">
        <v>328</v>
      </c>
      <c r="AJ1233" s="19"/>
      <c r="AK1233" s="19"/>
      <c r="AL1233" s="19"/>
      <c r="AM1233" s="19"/>
      <c r="AN1233" s="19"/>
      <c r="AO1233" s="10"/>
      <c r="AP1233" s="10"/>
      <c r="AQ1233" s="10"/>
      <c r="AR1233" s="10"/>
    </row>
    <row r="1234" spans="1:44" customFormat="1" x14ac:dyDescent="0.55000000000000004">
      <c r="A1234" s="2"/>
      <c r="B1234" t="str">
        <f>IF(A1234="","",VLOOKUP(A1234,Sheet2!$H$2:$J$74,2,FALSE))</f>
        <v/>
      </c>
      <c r="C1234" t="str">
        <f>IF(A1234="","",VLOOKUP(A1234,Sheet2!$H$2:$J$74,3,FALSE))</f>
        <v/>
      </c>
      <c r="D1234" t="str">
        <f>IF(A1234="","",VLOOKUP(A1234,Sheet2!$H$2:$M$74,4,FALSE))</f>
        <v/>
      </c>
      <c r="E1234" t="str">
        <f>IF(A1234="","",VLOOKUP(A1234,Sheet2!$H$2:$M$74,5,FALSE))</f>
        <v/>
      </c>
      <c r="F1234" t="str">
        <f>IF(A1234="","",VLOOKUP(A1234,Sheet2!$H$2:$M$74,6,FALSE))</f>
        <v/>
      </c>
      <c r="G1234" t="str">
        <f t="shared" si="96"/>
        <v/>
      </c>
      <c r="H1234" t="str">
        <f t="shared" si="97"/>
        <v/>
      </c>
      <c r="I1234" t="str">
        <f t="shared" si="98"/>
        <v/>
      </c>
      <c r="J1234" t="str">
        <f t="shared" si="99"/>
        <v/>
      </c>
      <c r="K1234" s="2"/>
      <c r="L1234" s="2"/>
      <c r="M1234" s="2"/>
      <c r="N1234" s="2"/>
      <c r="O1234" s="2"/>
      <c r="P1234" s="11"/>
      <c r="Q1234" s="2"/>
      <c r="R1234" s="2"/>
      <c r="S1234" s="18"/>
      <c r="T1234" s="2"/>
      <c r="U1234" s="2"/>
      <c r="V1234" s="2"/>
      <c r="W1234" s="2"/>
      <c r="X1234" s="2"/>
      <c r="Y1234" t="str">
        <f t="shared" si="95"/>
        <v/>
      </c>
      <c r="AA1234" s="2"/>
      <c r="AB1234" s="2"/>
      <c r="AC1234" s="2"/>
      <c r="AD1234" s="2"/>
      <c r="AE1234" s="2"/>
      <c r="AF1234" s="2"/>
      <c r="AG1234" s="2"/>
      <c r="AH1234" s="2"/>
      <c r="AI1234" s="16" t="s">
        <v>328</v>
      </c>
      <c r="AJ1234" s="19"/>
      <c r="AK1234" s="19"/>
      <c r="AL1234" s="19"/>
      <c r="AM1234" s="19"/>
      <c r="AN1234" s="19"/>
      <c r="AO1234" s="10"/>
      <c r="AP1234" s="10"/>
      <c r="AQ1234" s="10"/>
      <c r="AR1234" s="10"/>
    </row>
    <row r="1235" spans="1:44" customFormat="1" x14ac:dyDescent="0.55000000000000004">
      <c r="A1235" s="2"/>
      <c r="B1235" t="str">
        <f>IF(A1235="","",VLOOKUP(A1235,Sheet2!$H$2:$J$74,2,FALSE))</f>
        <v/>
      </c>
      <c r="C1235" t="str">
        <f>IF(A1235="","",VLOOKUP(A1235,Sheet2!$H$2:$J$74,3,FALSE))</f>
        <v/>
      </c>
      <c r="D1235" t="str">
        <f>IF(A1235="","",VLOOKUP(A1235,Sheet2!$H$2:$M$74,4,FALSE))</f>
        <v/>
      </c>
      <c r="E1235" t="str">
        <f>IF(A1235="","",VLOOKUP(A1235,Sheet2!$H$2:$M$74,5,FALSE))</f>
        <v/>
      </c>
      <c r="F1235" t="str">
        <f>IF(A1235="","",VLOOKUP(A1235,Sheet2!$H$2:$M$74,6,FALSE))</f>
        <v/>
      </c>
      <c r="G1235" t="str">
        <f t="shared" si="96"/>
        <v/>
      </c>
      <c r="H1235" t="str">
        <f t="shared" si="97"/>
        <v/>
      </c>
      <c r="I1235" t="str">
        <f t="shared" si="98"/>
        <v/>
      </c>
      <c r="J1235" t="str">
        <f t="shared" si="99"/>
        <v/>
      </c>
      <c r="K1235" s="2"/>
      <c r="L1235" s="2"/>
      <c r="M1235" s="2"/>
      <c r="N1235" s="2"/>
      <c r="O1235" s="2"/>
      <c r="P1235" s="11"/>
      <c r="Q1235" s="2"/>
      <c r="R1235" s="2"/>
      <c r="S1235" s="18"/>
      <c r="T1235" s="2"/>
      <c r="U1235" s="2"/>
      <c r="V1235" s="2"/>
      <c r="W1235" s="2"/>
      <c r="X1235" s="2"/>
      <c r="Y1235" t="str">
        <f t="shared" si="95"/>
        <v/>
      </c>
      <c r="AA1235" s="2"/>
      <c r="AB1235" s="2"/>
      <c r="AC1235" s="2"/>
      <c r="AD1235" s="2"/>
      <c r="AE1235" s="2"/>
      <c r="AF1235" s="2"/>
      <c r="AG1235" s="2"/>
      <c r="AH1235" s="2"/>
      <c r="AI1235" s="16" t="s">
        <v>328</v>
      </c>
      <c r="AJ1235" s="19"/>
      <c r="AK1235" s="19"/>
      <c r="AL1235" s="19"/>
      <c r="AM1235" s="19"/>
      <c r="AN1235" s="19"/>
      <c r="AO1235" s="10"/>
      <c r="AP1235" s="10"/>
      <c r="AQ1235" s="10"/>
      <c r="AR1235" s="10"/>
    </row>
    <row r="1236" spans="1:44" customFormat="1" x14ac:dyDescent="0.55000000000000004">
      <c r="A1236" s="2"/>
      <c r="B1236" t="str">
        <f>IF(A1236="","",VLOOKUP(A1236,Sheet2!$H$2:$J$74,2,FALSE))</f>
        <v/>
      </c>
      <c r="C1236" t="str">
        <f>IF(A1236="","",VLOOKUP(A1236,Sheet2!$H$2:$J$74,3,FALSE))</f>
        <v/>
      </c>
      <c r="D1236" t="str">
        <f>IF(A1236="","",VLOOKUP(A1236,Sheet2!$H$2:$M$74,4,FALSE))</f>
        <v/>
      </c>
      <c r="E1236" t="str">
        <f>IF(A1236="","",VLOOKUP(A1236,Sheet2!$H$2:$M$74,5,FALSE))</f>
        <v/>
      </c>
      <c r="F1236" t="str">
        <f>IF(A1236="","",VLOOKUP(A1236,Sheet2!$H$2:$M$74,6,FALSE))</f>
        <v/>
      </c>
      <c r="G1236" t="str">
        <f t="shared" si="96"/>
        <v/>
      </c>
      <c r="H1236" t="str">
        <f t="shared" si="97"/>
        <v/>
      </c>
      <c r="I1236" t="str">
        <f t="shared" si="98"/>
        <v/>
      </c>
      <c r="J1236" t="str">
        <f t="shared" si="99"/>
        <v/>
      </c>
      <c r="K1236" s="2"/>
      <c r="L1236" s="2"/>
      <c r="M1236" s="2"/>
      <c r="N1236" s="2"/>
      <c r="O1236" s="2"/>
      <c r="P1236" s="11"/>
      <c r="Q1236" s="2"/>
      <c r="R1236" s="2"/>
      <c r="S1236" s="18"/>
      <c r="T1236" s="2"/>
      <c r="U1236" s="2"/>
      <c r="V1236" s="2"/>
      <c r="W1236" s="2"/>
      <c r="X1236" s="2"/>
      <c r="Y1236" t="str">
        <f t="shared" si="95"/>
        <v/>
      </c>
      <c r="AA1236" s="2"/>
      <c r="AB1236" s="2"/>
      <c r="AC1236" s="2"/>
      <c r="AD1236" s="2"/>
      <c r="AE1236" s="2"/>
      <c r="AF1236" s="2"/>
      <c r="AG1236" s="2"/>
      <c r="AH1236" s="2"/>
      <c r="AI1236" s="16" t="s">
        <v>328</v>
      </c>
      <c r="AJ1236" s="19"/>
      <c r="AK1236" s="19"/>
      <c r="AL1236" s="19"/>
      <c r="AM1236" s="19"/>
      <c r="AN1236" s="19"/>
      <c r="AO1236" s="10"/>
      <c r="AP1236" s="10"/>
      <c r="AQ1236" s="10"/>
      <c r="AR1236" s="10"/>
    </row>
    <row r="1237" spans="1:44" customFormat="1" x14ac:dyDescent="0.55000000000000004">
      <c r="A1237" s="2"/>
      <c r="B1237" t="str">
        <f>IF(A1237="","",VLOOKUP(A1237,Sheet2!$H$2:$J$74,2,FALSE))</f>
        <v/>
      </c>
      <c r="C1237" t="str">
        <f>IF(A1237="","",VLOOKUP(A1237,Sheet2!$H$2:$J$74,3,FALSE))</f>
        <v/>
      </c>
      <c r="D1237" t="str">
        <f>IF(A1237="","",VLOOKUP(A1237,Sheet2!$H$2:$M$74,4,FALSE))</f>
        <v/>
      </c>
      <c r="E1237" t="str">
        <f>IF(A1237="","",VLOOKUP(A1237,Sheet2!$H$2:$M$74,5,FALSE))</f>
        <v/>
      </c>
      <c r="F1237" t="str">
        <f>IF(A1237="","",VLOOKUP(A1237,Sheet2!$H$2:$M$74,6,FALSE))</f>
        <v/>
      </c>
      <c r="G1237" t="str">
        <f t="shared" si="96"/>
        <v/>
      </c>
      <c r="H1237" t="str">
        <f t="shared" si="97"/>
        <v/>
      </c>
      <c r="I1237" t="str">
        <f t="shared" si="98"/>
        <v/>
      </c>
      <c r="J1237" t="str">
        <f t="shared" si="99"/>
        <v/>
      </c>
      <c r="K1237" s="2"/>
      <c r="L1237" s="2"/>
      <c r="M1237" s="2"/>
      <c r="N1237" s="2"/>
      <c r="O1237" s="2"/>
      <c r="P1237" s="11"/>
      <c r="Q1237" s="2"/>
      <c r="R1237" s="2"/>
      <c r="S1237" s="18"/>
      <c r="T1237" s="2"/>
      <c r="U1237" s="2"/>
      <c r="V1237" s="2"/>
      <c r="W1237" s="2"/>
      <c r="X1237" s="2"/>
      <c r="Y1237" t="str">
        <f t="shared" si="95"/>
        <v/>
      </c>
      <c r="AA1237" s="2"/>
      <c r="AB1237" s="2"/>
      <c r="AC1237" s="2"/>
      <c r="AD1237" s="2"/>
      <c r="AE1237" s="2"/>
      <c r="AF1237" s="2"/>
      <c r="AG1237" s="2"/>
      <c r="AH1237" s="2"/>
      <c r="AI1237" s="16" t="s">
        <v>328</v>
      </c>
      <c r="AJ1237" s="19"/>
      <c r="AK1237" s="19"/>
      <c r="AL1237" s="19"/>
      <c r="AM1237" s="19"/>
      <c r="AN1237" s="19"/>
      <c r="AO1237" s="10"/>
      <c r="AP1237" s="10"/>
      <c r="AQ1237" s="10"/>
      <c r="AR1237" s="10"/>
    </row>
    <row r="1238" spans="1:44" customFormat="1" x14ac:dyDescent="0.55000000000000004">
      <c r="A1238" s="2"/>
      <c r="B1238" t="str">
        <f>IF(A1238="","",VLOOKUP(A1238,Sheet2!$H$2:$J$74,2,FALSE))</f>
        <v/>
      </c>
      <c r="C1238" t="str">
        <f>IF(A1238="","",VLOOKUP(A1238,Sheet2!$H$2:$J$74,3,FALSE))</f>
        <v/>
      </c>
      <c r="D1238" t="str">
        <f>IF(A1238="","",VLOOKUP(A1238,Sheet2!$H$2:$M$74,4,FALSE))</f>
        <v/>
      </c>
      <c r="E1238" t="str">
        <f>IF(A1238="","",VLOOKUP(A1238,Sheet2!$H$2:$M$74,5,FALSE))</f>
        <v/>
      </c>
      <c r="F1238" t="str">
        <f>IF(A1238="","",VLOOKUP(A1238,Sheet2!$H$2:$M$74,6,FALSE))</f>
        <v/>
      </c>
      <c r="G1238" t="str">
        <f t="shared" si="96"/>
        <v/>
      </c>
      <c r="H1238" t="str">
        <f t="shared" si="97"/>
        <v/>
      </c>
      <c r="I1238" t="str">
        <f t="shared" si="98"/>
        <v/>
      </c>
      <c r="J1238" t="str">
        <f t="shared" si="99"/>
        <v/>
      </c>
      <c r="K1238" s="2"/>
      <c r="L1238" s="2"/>
      <c r="M1238" s="2"/>
      <c r="N1238" s="2"/>
      <c r="O1238" s="2"/>
      <c r="P1238" s="11"/>
      <c r="Q1238" s="2"/>
      <c r="R1238" s="2"/>
      <c r="S1238" s="18"/>
      <c r="T1238" s="2"/>
      <c r="U1238" s="2"/>
      <c r="V1238" s="2"/>
      <c r="W1238" s="2"/>
      <c r="X1238" s="2"/>
      <c r="Y1238" t="str">
        <f t="shared" si="95"/>
        <v/>
      </c>
      <c r="AA1238" s="2"/>
      <c r="AB1238" s="2"/>
      <c r="AC1238" s="2"/>
      <c r="AD1238" s="2"/>
      <c r="AE1238" s="2"/>
      <c r="AF1238" s="2"/>
      <c r="AG1238" s="2"/>
      <c r="AH1238" s="2"/>
      <c r="AI1238" s="16" t="s">
        <v>328</v>
      </c>
      <c r="AJ1238" s="19"/>
      <c r="AK1238" s="19"/>
      <c r="AL1238" s="19"/>
      <c r="AM1238" s="19"/>
      <c r="AN1238" s="19"/>
      <c r="AO1238" s="10"/>
      <c r="AP1238" s="10"/>
      <c r="AQ1238" s="10"/>
      <c r="AR1238" s="10"/>
    </row>
    <row r="1239" spans="1:44" customFormat="1" x14ac:dyDescent="0.55000000000000004">
      <c r="A1239" s="2"/>
      <c r="B1239" t="str">
        <f>IF(A1239="","",VLOOKUP(A1239,Sheet2!$H$2:$J$74,2,FALSE))</f>
        <v/>
      </c>
      <c r="C1239" t="str">
        <f>IF(A1239="","",VLOOKUP(A1239,Sheet2!$H$2:$J$74,3,FALSE))</f>
        <v/>
      </c>
      <c r="D1239" t="str">
        <f>IF(A1239="","",VLOOKUP(A1239,Sheet2!$H$2:$M$74,4,FALSE))</f>
        <v/>
      </c>
      <c r="E1239" t="str">
        <f>IF(A1239="","",VLOOKUP(A1239,Sheet2!$H$2:$M$74,5,FALSE))</f>
        <v/>
      </c>
      <c r="F1239" t="str">
        <f>IF(A1239="","",VLOOKUP(A1239,Sheet2!$H$2:$M$74,6,FALSE))</f>
        <v/>
      </c>
      <c r="G1239" t="str">
        <f t="shared" si="96"/>
        <v/>
      </c>
      <c r="H1239" t="str">
        <f t="shared" si="97"/>
        <v/>
      </c>
      <c r="I1239" t="str">
        <f t="shared" si="98"/>
        <v/>
      </c>
      <c r="J1239" t="str">
        <f t="shared" si="99"/>
        <v/>
      </c>
      <c r="K1239" s="2"/>
      <c r="L1239" s="2"/>
      <c r="M1239" s="2"/>
      <c r="N1239" s="2"/>
      <c r="O1239" s="2"/>
      <c r="P1239" s="11"/>
      <c r="Q1239" s="2"/>
      <c r="R1239" s="2"/>
      <c r="S1239" s="18"/>
      <c r="T1239" s="2"/>
      <c r="U1239" s="2"/>
      <c r="V1239" s="2"/>
      <c r="W1239" s="2"/>
      <c r="X1239" s="2"/>
      <c r="Y1239" t="str">
        <f t="shared" si="95"/>
        <v/>
      </c>
      <c r="AA1239" s="2"/>
      <c r="AB1239" s="2"/>
      <c r="AC1239" s="2"/>
      <c r="AD1239" s="2"/>
      <c r="AE1239" s="2"/>
      <c r="AF1239" s="2"/>
      <c r="AG1239" s="2"/>
      <c r="AH1239" s="2"/>
      <c r="AI1239" s="16" t="s">
        <v>328</v>
      </c>
      <c r="AJ1239" s="19"/>
      <c r="AK1239" s="19"/>
      <c r="AL1239" s="19"/>
      <c r="AM1239" s="19"/>
      <c r="AN1239" s="19"/>
      <c r="AO1239" s="10"/>
      <c r="AP1239" s="10"/>
      <c r="AQ1239" s="10"/>
      <c r="AR1239" s="10"/>
    </row>
    <row r="1240" spans="1:44" customFormat="1" x14ac:dyDescent="0.55000000000000004">
      <c r="A1240" s="2"/>
      <c r="B1240" t="str">
        <f>IF(A1240="","",VLOOKUP(A1240,Sheet2!$H$2:$J$74,2,FALSE))</f>
        <v/>
      </c>
      <c r="C1240" t="str">
        <f>IF(A1240="","",VLOOKUP(A1240,Sheet2!$H$2:$J$74,3,FALSE))</f>
        <v/>
      </c>
      <c r="D1240" t="str">
        <f>IF(A1240="","",VLOOKUP(A1240,Sheet2!$H$2:$M$74,4,FALSE))</f>
        <v/>
      </c>
      <c r="E1240" t="str">
        <f>IF(A1240="","",VLOOKUP(A1240,Sheet2!$H$2:$M$74,5,FALSE))</f>
        <v/>
      </c>
      <c r="F1240" t="str">
        <f>IF(A1240="","",VLOOKUP(A1240,Sheet2!$H$2:$M$74,6,FALSE))</f>
        <v/>
      </c>
      <c r="G1240" t="str">
        <f t="shared" si="96"/>
        <v/>
      </c>
      <c r="H1240" t="str">
        <f t="shared" si="97"/>
        <v/>
      </c>
      <c r="I1240" t="str">
        <f t="shared" si="98"/>
        <v/>
      </c>
      <c r="J1240" t="str">
        <f t="shared" si="99"/>
        <v/>
      </c>
      <c r="K1240" s="2"/>
      <c r="L1240" s="2"/>
      <c r="M1240" s="2"/>
      <c r="N1240" s="2"/>
      <c r="O1240" s="2"/>
      <c r="P1240" s="11"/>
      <c r="Q1240" s="2"/>
      <c r="R1240" s="2"/>
      <c r="S1240" s="18"/>
      <c r="T1240" s="2"/>
      <c r="U1240" s="2"/>
      <c r="V1240" s="2"/>
      <c r="W1240" s="2"/>
      <c r="X1240" s="2"/>
      <c r="Y1240" t="str">
        <f t="shared" si="95"/>
        <v/>
      </c>
      <c r="AA1240" s="2"/>
      <c r="AB1240" s="2"/>
      <c r="AC1240" s="2"/>
      <c r="AD1240" s="2"/>
      <c r="AE1240" s="2"/>
      <c r="AF1240" s="2"/>
      <c r="AG1240" s="2"/>
      <c r="AH1240" s="2"/>
      <c r="AI1240" s="16" t="s">
        <v>328</v>
      </c>
      <c r="AJ1240" s="19"/>
      <c r="AK1240" s="19"/>
      <c r="AL1240" s="19"/>
      <c r="AM1240" s="19"/>
      <c r="AN1240" s="19"/>
      <c r="AO1240" s="10"/>
      <c r="AP1240" s="10"/>
      <c r="AQ1240" s="10"/>
      <c r="AR1240" s="10"/>
    </row>
    <row r="1241" spans="1:44" customFormat="1" x14ac:dyDescent="0.55000000000000004">
      <c r="A1241" s="2"/>
      <c r="B1241" t="str">
        <f>IF(A1241="","",VLOOKUP(A1241,Sheet2!$H$2:$J$74,2,FALSE))</f>
        <v/>
      </c>
      <c r="C1241" t="str">
        <f>IF(A1241="","",VLOOKUP(A1241,Sheet2!$H$2:$J$74,3,FALSE))</f>
        <v/>
      </c>
      <c r="D1241" t="str">
        <f>IF(A1241="","",VLOOKUP(A1241,Sheet2!$H$2:$M$74,4,FALSE))</f>
        <v/>
      </c>
      <c r="E1241" t="str">
        <f>IF(A1241="","",VLOOKUP(A1241,Sheet2!$H$2:$M$74,5,FALSE))</f>
        <v/>
      </c>
      <c r="F1241" t="str">
        <f>IF(A1241="","",VLOOKUP(A1241,Sheet2!$H$2:$M$74,6,FALSE))</f>
        <v/>
      </c>
      <c r="G1241" t="str">
        <f t="shared" si="96"/>
        <v/>
      </c>
      <c r="H1241" t="str">
        <f t="shared" si="97"/>
        <v/>
      </c>
      <c r="I1241" t="str">
        <f t="shared" si="98"/>
        <v/>
      </c>
      <c r="J1241" t="str">
        <f t="shared" si="99"/>
        <v/>
      </c>
      <c r="K1241" s="2"/>
      <c r="L1241" s="2"/>
      <c r="M1241" s="2"/>
      <c r="N1241" s="2"/>
      <c r="O1241" s="2"/>
      <c r="P1241" s="11"/>
      <c r="Q1241" s="2"/>
      <c r="R1241" s="2"/>
      <c r="S1241" s="18"/>
      <c r="T1241" s="2"/>
      <c r="U1241" s="2"/>
      <c r="V1241" s="2"/>
      <c r="W1241" s="2"/>
      <c r="X1241" s="2"/>
      <c r="Y1241" t="str">
        <f t="shared" si="95"/>
        <v/>
      </c>
      <c r="AA1241" s="2"/>
      <c r="AB1241" s="2"/>
      <c r="AC1241" s="2"/>
      <c r="AD1241" s="2"/>
      <c r="AE1241" s="2"/>
      <c r="AF1241" s="2"/>
      <c r="AG1241" s="2"/>
      <c r="AH1241" s="2"/>
      <c r="AI1241" s="16" t="s">
        <v>328</v>
      </c>
      <c r="AJ1241" s="19"/>
      <c r="AK1241" s="19"/>
      <c r="AL1241" s="19"/>
      <c r="AM1241" s="19"/>
      <c r="AN1241" s="19"/>
      <c r="AO1241" s="10"/>
      <c r="AP1241" s="10"/>
      <c r="AQ1241" s="10"/>
      <c r="AR1241" s="10"/>
    </row>
    <row r="1242" spans="1:44" customFormat="1" x14ac:dyDescent="0.55000000000000004">
      <c r="A1242" s="2"/>
      <c r="B1242" t="str">
        <f>IF(A1242="","",VLOOKUP(A1242,Sheet2!$H$2:$J$74,2,FALSE))</f>
        <v/>
      </c>
      <c r="C1242" t="str">
        <f>IF(A1242="","",VLOOKUP(A1242,Sheet2!$H$2:$J$74,3,FALSE))</f>
        <v/>
      </c>
      <c r="D1242" t="str">
        <f>IF(A1242="","",VLOOKUP(A1242,Sheet2!$H$2:$M$74,4,FALSE))</f>
        <v/>
      </c>
      <c r="E1242" t="str">
        <f>IF(A1242="","",VLOOKUP(A1242,Sheet2!$H$2:$M$74,5,FALSE))</f>
        <v/>
      </c>
      <c r="F1242" t="str">
        <f>IF(A1242="","",VLOOKUP(A1242,Sheet2!$H$2:$M$74,6,FALSE))</f>
        <v/>
      </c>
      <c r="G1242" t="str">
        <f t="shared" si="96"/>
        <v/>
      </c>
      <c r="H1242" t="str">
        <f t="shared" si="97"/>
        <v/>
      </c>
      <c r="I1242" t="str">
        <f t="shared" si="98"/>
        <v/>
      </c>
      <c r="J1242" t="str">
        <f t="shared" si="99"/>
        <v/>
      </c>
      <c r="K1242" s="2"/>
      <c r="L1242" s="2"/>
      <c r="M1242" s="2"/>
      <c r="N1242" s="2"/>
      <c r="O1242" s="2"/>
      <c r="P1242" s="11"/>
      <c r="Q1242" s="2"/>
      <c r="R1242" s="2"/>
      <c r="S1242" s="18"/>
      <c r="T1242" s="2"/>
      <c r="U1242" s="2"/>
      <c r="V1242" s="2"/>
      <c r="W1242" s="2"/>
      <c r="X1242" s="2"/>
      <c r="Y1242" t="str">
        <f t="shared" si="95"/>
        <v/>
      </c>
      <c r="AA1242" s="2"/>
      <c r="AB1242" s="2"/>
      <c r="AC1242" s="2"/>
      <c r="AD1242" s="2"/>
      <c r="AE1242" s="2"/>
      <c r="AF1242" s="2"/>
      <c r="AG1242" s="2"/>
      <c r="AH1242" s="2"/>
      <c r="AI1242" s="16" t="s">
        <v>328</v>
      </c>
      <c r="AJ1242" s="19"/>
      <c r="AK1242" s="19"/>
      <c r="AL1242" s="19"/>
      <c r="AM1242" s="19"/>
      <c r="AN1242" s="19"/>
      <c r="AO1242" s="10"/>
      <c r="AP1242" s="10"/>
      <c r="AQ1242" s="10"/>
      <c r="AR1242" s="10"/>
    </row>
    <row r="1243" spans="1:44" customFormat="1" x14ac:dyDescent="0.55000000000000004">
      <c r="A1243" s="2"/>
      <c r="B1243" t="str">
        <f>IF(A1243="","",VLOOKUP(A1243,Sheet2!$H$2:$J$74,2,FALSE))</f>
        <v/>
      </c>
      <c r="C1243" t="str">
        <f>IF(A1243="","",VLOOKUP(A1243,Sheet2!$H$2:$J$74,3,FALSE))</f>
        <v/>
      </c>
      <c r="D1243" t="str">
        <f>IF(A1243="","",VLOOKUP(A1243,Sheet2!$H$2:$M$74,4,FALSE))</f>
        <v/>
      </c>
      <c r="E1243" t="str">
        <f>IF(A1243="","",VLOOKUP(A1243,Sheet2!$H$2:$M$74,5,FALSE))</f>
        <v/>
      </c>
      <c r="F1243" t="str">
        <f>IF(A1243="","",VLOOKUP(A1243,Sheet2!$H$2:$M$74,6,FALSE))</f>
        <v/>
      </c>
      <c r="G1243" t="str">
        <f t="shared" si="96"/>
        <v/>
      </c>
      <c r="H1243" t="str">
        <f t="shared" si="97"/>
        <v/>
      </c>
      <c r="I1243" t="str">
        <f t="shared" si="98"/>
        <v/>
      </c>
      <c r="J1243" t="str">
        <f t="shared" si="99"/>
        <v/>
      </c>
      <c r="K1243" s="2"/>
      <c r="L1243" s="2"/>
      <c r="M1243" s="2"/>
      <c r="N1243" s="2"/>
      <c r="O1243" s="2"/>
      <c r="P1243" s="11"/>
      <c r="Q1243" s="2"/>
      <c r="R1243" s="2"/>
      <c r="S1243" s="18"/>
      <c r="T1243" s="2"/>
      <c r="U1243" s="2"/>
      <c r="V1243" s="2"/>
      <c r="W1243" s="2"/>
      <c r="X1243" s="2"/>
      <c r="Y1243" t="str">
        <f t="shared" si="95"/>
        <v/>
      </c>
      <c r="AA1243" s="2"/>
      <c r="AB1243" s="2"/>
      <c r="AC1243" s="2"/>
      <c r="AD1243" s="2"/>
      <c r="AE1243" s="2"/>
      <c r="AF1243" s="2"/>
      <c r="AG1243" s="2"/>
      <c r="AH1243" s="2"/>
      <c r="AI1243" s="16" t="s">
        <v>328</v>
      </c>
      <c r="AJ1243" s="19"/>
      <c r="AK1243" s="19"/>
      <c r="AL1243" s="19"/>
      <c r="AM1243" s="19"/>
      <c r="AN1243" s="19"/>
      <c r="AO1243" s="10"/>
      <c r="AP1243" s="10"/>
      <c r="AQ1243" s="10"/>
      <c r="AR1243" s="10"/>
    </row>
    <row r="1244" spans="1:44" customFormat="1" x14ac:dyDescent="0.55000000000000004">
      <c r="A1244" s="2"/>
      <c r="B1244" t="str">
        <f>IF(A1244="","",VLOOKUP(A1244,Sheet2!$H$2:$J$74,2,FALSE))</f>
        <v/>
      </c>
      <c r="C1244" t="str">
        <f>IF(A1244="","",VLOOKUP(A1244,Sheet2!$H$2:$J$74,3,FALSE))</f>
        <v/>
      </c>
      <c r="D1244" t="str">
        <f>IF(A1244="","",VLOOKUP(A1244,Sheet2!$H$2:$M$74,4,FALSE))</f>
        <v/>
      </c>
      <c r="E1244" t="str">
        <f>IF(A1244="","",VLOOKUP(A1244,Sheet2!$H$2:$M$74,5,FALSE))</f>
        <v/>
      </c>
      <c r="F1244" t="str">
        <f>IF(A1244="","",VLOOKUP(A1244,Sheet2!$H$2:$M$74,6,FALSE))</f>
        <v/>
      </c>
      <c r="G1244" t="str">
        <f t="shared" si="96"/>
        <v/>
      </c>
      <c r="H1244" t="str">
        <f t="shared" si="97"/>
        <v/>
      </c>
      <c r="I1244" t="str">
        <f t="shared" si="98"/>
        <v/>
      </c>
      <c r="J1244" t="str">
        <f t="shared" si="99"/>
        <v/>
      </c>
      <c r="K1244" s="2"/>
      <c r="L1244" s="2"/>
      <c r="M1244" s="2"/>
      <c r="N1244" s="2"/>
      <c r="O1244" s="2"/>
      <c r="P1244" s="11"/>
      <c r="Q1244" s="2"/>
      <c r="R1244" s="2"/>
      <c r="S1244" s="18"/>
      <c r="T1244" s="2"/>
      <c r="U1244" s="2"/>
      <c r="V1244" s="2"/>
      <c r="W1244" s="2"/>
      <c r="X1244" s="2"/>
      <c r="Y1244" t="str">
        <f t="shared" si="95"/>
        <v/>
      </c>
      <c r="AA1244" s="2"/>
      <c r="AB1244" s="2"/>
      <c r="AC1244" s="2"/>
      <c r="AD1244" s="2"/>
      <c r="AE1244" s="2"/>
      <c r="AF1244" s="2"/>
      <c r="AG1244" s="2"/>
      <c r="AH1244" s="2"/>
      <c r="AI1244" s="16" t="s">
        <v>328</v>
      </c>
      <c r="AJ1244" s="19"/>
      <c r="AK1244" s="19"/>
      <c r="AL1244" s="19"/>
      <c r="AM1244" s="19"/>
      <c r="AN1244" s="19"/>
      <c r="AO1244" s="10"/>
      <c r="AP1244" s="10"/>
      <c r="AQ1244" s="10"/>
      <c r="AR1244" s="10"/>
    </row>
    <row r="1245" spans="1:44" customFormat="1" x14ac:dyDescent="0.55000000000000004">
      <c r="A1245" s="2"/>
      <c r="B1245" t="str">
        <f>IF(A1245="","",VLOOKUP(A1245,Sheet2!$H$2:$J$74,2,FALSE))</f>
        <v/>
      </c>
      <c r="C1245" t="str">
        <f>IF(A1245="","",VLOOKUP(A1245,Sheet2!$H$2:$J$74,3,FALSE))</f>
        <v/>
      </c>
      <c r="D1245" t="str">
        <f>IF(A1245="","",VLOOKUP(A1245,Sheet2!$H$2:$M$74,4,FALSE))</f>
        <v/>
      </c>
      <c r="E1245" t="str">
        <f>IF(A1245="","",VLOOKUP(A1245,Sheet2!$H$2:$M$74,5,FALSE))</f>
        <v/>
      </c>
      <c r="F1245" t="str">
        <f>IF(A1245="","",VLOOKUP(A1245,Sheet2!$H$2:$M$74,6,FALSE))</f>
        <v/>
      </c>
      <c r="G1245" t="str">
        <f t="shared" si="96"/>
        <v/>
      </c>
      <c r="H1245" t="str">
        <f t="shared" si="97"/>
        <v/>
      </c>
      <c r="I1245" t="str">
        <f t="shared" si="98"/>
        <v/>
      </c>
      <c r="J1245" t="str">
        <f t="shared" si="99"/>
        <v/>
      </c>
      <c r="K1245" s="2"/>
      <c r="L1245" s="2"/>
      <c r="M1245" s="2"/>
      <c r="N1245" s="2"/>
      <c r="O1245" s="2"/>
      <c r="P1245" s="11"/>
      <c r="Q1245" s="2"/>
      <c r="R1245" s="2"/>
      <c r="S1245" s="18"/>
      <c r="T1245" s="2"/>
      <c r="U1245" s="2"/>
      <c r="V1245" s="2"/>
      <c r="W1245" s="2"/>
      <c r="X1245" s="2"/>
      <c r="Y1245" t="str">
        <f t="shared" si="95"/>
        <v/>
      </c>
      <c r="AA1245" s="2"/>
      <c r="AB1245" s="2"/>
      <c r="AC1245" s="2"/>
      <c r="AD1245" s="2"/>
      <c r="AE1245" s="2"/>
      <c r="AF1245" s="2"/>
      <c r="AG1245" s="2"/>
      <c r="AH1245" s="2"/>
      <c r="AI1245" s="16" t="s">
        <v>328</v>
      </c>
      <c r="AJ1245" s="19"/>
      <c r="AK1245" s="19"/>
      <c r="AL1245" s="19"/>
      <c r="AM1245" s="19"/>
      <c r="AN1245" s="19"/>
      <c r="AO1245" s="10"/>
      <c r="AP1245" s="10"/>
      <c r="AQ1245" s="10"/>
      <c r="AR1245" s="10"/>
    </row>
    <row r="1246" spans="1:44" customFormat="1" x14ac:dyDescent="0.55000000000000004">
      <c r="A1246" s="2"/>
      <c r="B1246" t="str">
        <f>IF(A1246="","",VLOOKUP(A1246,Sheet2!$H$2:$J$74,2,FALSE))</f>
        <v/>
      </c>
      <c r="C1246" t="str">
        <f>IF(A1246="","",VLOOKUP(A1246,Sheet2!$H$2:$J$74,3,FALSE))</f>
        <v/>
      </c>
      <c r="D1246" t="str">
        <f>IF(A1246="","",VLOOKUP(A1246,Sheet2!$H$2:$M$74,4,FALSE))</f>
        <v/>
      </c>
      <c r="E1246" t="str">
        <f>IF(A1246="","",VLOOKUP(A1246,Sheet2!$H$2:$M$74,5,FALSE))</f>
        <v/>
      </c>
      <c r="F1246" t="str">
        <f>IF(A1246="","",VLOOKUP(A1246,Sheet2!$H$2:$M$74,6,FALSE))</f>
        <v/>
      </c>
      <c r="G1246" t="str">
        <f t="shared" si="96"/>
        <v/>
      </c>
      <c r="H1246" t="str">
        <f t="shared" si="97"/>
        <v/>
      </c>
      <c r="I1246" t="str">
        <f t="shared" si="98"/>
        <v/>
      </c>
      <c r="J1246" t="str">
        <f t="shared" si="99"/>
        <v/>
      </c>
      <c r="K1246" s="2"/>
      <c r="L1246" s="2"/>
      <c r="M1246" s="2"/>
      <c r="N1246" s="2"/>
      <c r="O1246" s="2"/>
      <c r="P1246" s="11"/>
      <c r="Q1246" s="2"/>
      <c r="R1246" s="2"/>
      <c r="S1246" s="18"/>
      <c r="T1246" s="2"/>
      <c r="U1246" s="2"/>
      <c r="V1246" s="2"/>
      <c r="W1246" s="2"/>
      <c r="X1246" s="2"/>
      <c r="Y1246" t="str">
        <f t="shared" si="95"/>
        <v/>
      </c>
      <c r="AA1246" s="2"/>
      <c r="AB1246" s="2"/>
      <c r="AC1246" s="2"/>
      <c r="AD1246" s="2"/>
      <c r="AE1246" s="2"/>
      <c r="AF1246" s="2"/>
      <c r="AG1246" s="2"/>
      <c r="AH1246" s="2"/>
      <c r="AI1246" s="16" t="s">
        <v>328</v>
      </c>
      <c r="AJ1246" s="19"/>
      <c r="AK1246" s="19"/>
      <c r="AL1246" s="19"/>
      <c r="AM1246" s="19"/>
      <c r="AN1246" s="19"/>
      <c r="AO1246" s="10"/>
      <c r="AP1246" s="10"/>
      <c r="AQ1246" s="10"/>
      <c r="AR1246" s="10"/>
    </row>
    <row r="1247" spans="1:44" customFormat="1" x14ac:dyDescent="0.55000000000000004">
      <c r="A1247" s="2"/>
      <c r="B1247" t="str">
        <f>IF(A1247="","",VLOOKUP(A1247,Sheet2!$H$2:$J$74,2,FALSE))</f>
        <v/>
      </c>
      <c r="C1247" t="str">
        <f>IF(A1247="","",VLOOKUP(A1247,Sheet2!$H$2:$J$74,3,FALSE))</f>
        <v/>
      </c>
      <c r="D1247" t="str">
        <f>IF(A1247="","",VLOOKUP(A1247,Sheet2!$H$2:$M$74,4,FALSE))</f>
        <v/>
      </c>
      <c r="E1247" t="str">
        <f>IF(A1247="","",VLOOKUP(A1247,Sheet2!$H$2:$M$74,5,FALSE))</f>
        <v/>
      </c>
      <c r="F1247" t="str">
        <f>IF(A1247="","",VLOOKUP(A1247,Sheet2!$H$2:$M$74,6,FALSE))</f>
        <v/>
      </c>
      <c r="G1247" t="str">
        <f t="shared" si="96"/>
        <v/>
      </c>
      <c r="H1247" t="str">
        <f t="shared" si="97"/>
        <v/>
      </c>
      <c r="I1247" t="str">
        <f t="shared" si="98"/>
        <v/>
      </c>
      <c r="J1247" t="str">
        <f t="shared" si="99"/>
        <v/>
      </c>
      <c r="K1247" s="2"/>
      <c r="L1247" s="2"/>
      <c r="M1247" s="2"/>
      <c r="N1247" s="2"/>
      <c r="O1247" s="2"/>
      <c r="P1247" s="11"/>
      <c r="Q1247" s="2"/>
      <c r="R1247" s="2"/>
      <c r="S1247" s="18"/>
      <c r="T1247" s="2"/>
      <c r="U1247" s="2"/>
      <c r="V1247" s="2"/>
      <c r="W1247" s="2"/>
      <c r="X1247" s="2"/>
      <c r="Y1247" t="str">
        <f t="shared" si="95"/>
        <v/>
      </c>
      <c r="AA1247" s="2"/>
      <c r="AB1247" s="2"/>
      <c r="AC1247" s="2"/>
      <c r="AD1247" s="2"/>
      <c r="AE1247" s="2"/>
      <c r="AF1247" s="2"/>
      <c r="AG1247" s="2"/>
      <c r="AH1247" s="2"/>
      <c r="AI1247" s="16" t="s">
        <v>328</v>
      </c>
      <c r="AJ1247" s="19"/>
      <c r="AK1247" s="19"/>
      <c r="AL1247" s="19"/>
      <c r="AM1247" s="19"/>
      <c r="AN1247" s="19"/>
      <c r="AO1247" s="10"/>
      <c r="AP1247" s="10"/>
      <c r="AQ1247" s="10"/>
      <c r="AR1247" s="10"/>
    </row>
    <row r="1248" spans="1:44" customFormat="1" x14ac:dyDescent="0.55000000000000004">
      <c r="A1248" s="2"/>
      <c r="B1248" t="str">
        <f>IF(A1248="","",VLOOKUP(A1248,Sheet2!$H$2:$J$74,2,FALSE))</f>
        <v/>
      </c>
      <c r="C1248" t="str">
        <f>IF(A1248="","",VLOOKUP(A1248,Sheet2!$H$2:$J$74,3,FALSE))</f>
        <v/>
      </c>
      <c r="D1248" t="str">
        <f>IF(A1248="","",VLOOKUP(A1248,Sheet2!$H$2:$M$74,4,FALSE))</f>
        <v/>
      </c>
      <c r="E1248" t="str">
        <f>IF(A1248="","",VLOOKUP(A1248,Sheet2!$H$2:$M$74,5,FALSE))</f>
        <v/>
      </c>
      <c r="F1248" t="str">
        <f>IF(A1248="","",VLOOKUP(A1248,Sheet2!$H$2:$M$74,6,FALSE))</f>
        <v/>
      </c>
      <c r="G1248" t="str">
        <f t="shared" si="96"/>
        <v/>
      </c>
      <c r="H1248" t="str">
        <f t="shared" si="97"/>
        <v/>
      </c>
      <c r="I1248" t="str">
        <f t="shared" si="98"/>
        <v/>
      </c>
      <c r="J1248" t="str">
        <f t="shared" si="99"/>
        <v/>
      </c>
      <c r="K1248" s="2"/>
      <c r="L1248" s="2"/>
      <c r="M1248" s="2"/>
      <c r="N1248" s="2"/>
      <c r="O1248" s="2"/>
      <c r="P1248" s="11"/>
      <c r="Q1248" s="2"/>
      <c r="R1248" s="2"/>
      <c r="S1248" s="18"/>
      <c r="T1248" s="2"/>
      <c r="U1248" s="2"/>
      <c r="V1248" s="2"/>
      <c r="W1248" s="2"/>
      <c r="X1248" s="2"/>
      <c r="Y1248" t="str">
        <f t="shared" si="95"/>
        <v/>
      </c>
      <c r="AA1248" s="2"/>
      <c r="AB1248" s="2"/>
      <c r="AC1248" s="2"/>
      <c r="AD1248" s="2"/>
      <c r="AE1248" s="2"/>
      <c r="AF1248" s="2"/>
      <c r="AG1248" s="2"/>
      <c r="AH1248" s="2"/>
      <c r="AI1248" s="16" t="s">
        <v>328</v>
      </c>
      <c r="AJ1248" s="19"/>
      <c r="AK1248" s="19"/>
      <c r="AL1248" s="19"/>
      <c r="AM1248" s="19"/>
      <c r="AN1248" s="19"/>
      <c r="AO1248" s="10"/>
      <c r="AP1248" s="10"/>
      <c r="AQ1248" s="10"/>
      <c r="AR1248" s="10"/>
    </row>
    <row r="1249" spans="1:44" customFormat="1" x14ac:dyDescent="0.55000000000000004">
      <c r="A1249" s="2"/>
      <c r="B1249" t="str">
        <f>IF(A1249="","",VLOOKUP(A1249,Sheet2!$H$2:$J$74,2,FALSE))</f>
        <v/>
      </c>
      <c r="C1249" t="str">
        <f>IF(A1249="","",VLOOKUP(A1249,Sheet2!$H$2:$J$74,3,FALSE))</f>
        <v/>
      </c>
      <c r="D1249" t="str">
        <f>IF(A1249="","",VLOOKUP(A1249,Sheet2!$H$2:$M$74,4,FALSE))</f>
        <v/>
      </c>
      <c r="E1249" t="str">
        <f>IF(A1249="","",VLOOKUP(A1249,Sheet2!$H$2:$M$74,5,FALSE))</f>
        <v/>
      </c>
      <c r="F1249" t="str">
        <f>IF(A1249="","",VLOOKUP(A1249,Sheet2!$H$2:$M$74,6,FALSE))</f>
        <v/>
      </c>
      <c r="G1249" t="str">
        <f t="shared" si="96"/>
        <v/>
      </c>
      <c r="H1249" t="str">
        <f t="shared" si="97"/>
        <v/>
      </c>
      <c r="I1249" t="str">
        <f t="shared" si="98"/>
        <v/>
      </c>
      <c r="J1249" t="str">
        <f t="shared" si="99"/>
        <v/>
      </c>
      <c r="K1249" s="2"/>
      <c r="L1249" s="2"/>
      <c r="M1249" s="2"/>
      <c r="N1249" s="2"/>
      <c r="O1249" s="2"/>
      <c r="P1249" s="11"/>
      <c r="Q1249" s="2"/>
      <c r="R1249" s="2"/>
      <c r="S1249" s="18"/>
      <c r="T1249" s="2"/>
      <c r="U1249" s="2"/>
      <c r="V1249" s="2"/>
      <c r="W1249" s="2"/>
      <c r="X1249" s="2"/>
      <c r="Y1249" t="str">
        <f t="shared" si="95"/>
        <v/>
      </c>
      <c r="AA1249" s="2"/>
      <c r="AB1249" s="2"/>
      <c r="AC1249" s="2"/>
      <c r="AD1249" s="2"/>
      <c r="AE1249" s="2"/>
      <c r="AF1249" s="2"/>
      <c r="AG1249" s="2"/>
      <c r="AH1249" s="2"/>
      <c r="AI1249" s="16" t="s">
        <v>328</v>
      </c>
      <c r="AJ1249" s="19"/>
      <c r="AK1249" s="19"/>
      <c r="AL1249" s="19"/>
      <c r="AM1249" s="19"/>
      <c r="AN1249" s="19"/>
      <c r="AO1249" s="10"/>
      <c r="AP1249" s="10"/>
      <c r="AQ1249" s="10"/>
      <c r="AR1249" s="10"/>
    </row>
    <row r="1250" spans="1:44" customFormat="1" x14ac:dyDescent="0.55000000000000004">
      <c r="A1250" s="2"/>
      <c r="B1250" t="str">
        <f>IF(A1250="","",VLOOKUP(A1250,Sheet2!$H$2:$J$74,2,FALSE))</f>
        <v/>
      </c>
      <c r="C1250" t="str">
        <f>IF(A1250="","",VLOOKUP(A1250,Sheet2!$H$2:$J$74,3,FALSE))</f>
        <v/>
      </c>
      <c r="D1250" t="str">
        <f>IF(A1250="","",VLOOKUP(A1250,Sheet2!$H$2:$M$74,4,FALSE))</f>
        <v/>
      </c>
      <c r="E1250" t="str">
        <f>IF(A1250="","",VLOOKUP(A1250,Sheet2!$H$2:$M$74,5,FALSE))</f>
        <v/>
      </c>
      <c r="F1250" t="str">
        <f>IF(A1250="","",VLOOKUP(A1250,Sheet2!$H$2:$M$74,6,FALSE))</f>
        <v/>
      </c>
      <c r="G1250" t="str">
        <f t="shared" si="96"/>
        <v/>
      </c>
      <c r="H1250" t="str">
        <f t="shared" si="97"/>
        <v/>
      </c>
      <c r="I1250" t="str">
        <f t="shared" si="98"/>
        <v/>
      </c>
      <c r="J1250" t="str">
        <f t="shared" si="99"/>
        <v/>
      </c>
      <c r="K1250" s="2"/>
      <c r="L1250" s="2"/>
      <c r="M1250" s="2"/>
      <c r="N1250" s="2"/>
      <c r="O1250" s="2"/>
      <c r="P1250" s="11"/>
      <c r="Q1250" s="2"/>
      <c r="R1250" s="2"/>
      <c r="S1250" s="18"/>
      <c r="T1250" s="2"/>
      <c r="U1250" s="2"/>
      <c r="V1250" s="2"/>
      <c r="W1250" s="2"/>
      <c r="X1250" s="2"/>
      <c r="Y1250" t="str">
        <f t="shared" si="95"/>
        <v/>
      </c>
      <c r="AA1250" s="2"/>
      <c r="AB1250" s="2"/>
      <c r="AC1250" s="2"/>
      <c r="AD1250" s="2"/>
      <c r="AE1250" s="2"/>
      <c r="AF1250" s="2"/>
      <c r="AG1250" s="2"/>
      <c r="AH1250" s="2"/>
      <c r="AI1250" s="16" t="s">
        <v>328</v>
      </c>
      <c r="AJ1250" s="19"/>
      <c r="AK1250" s="19"/>
      <c r="AL1250" s="19"/>
      <c r="AM1250" s="19"/>
      <c r="AN1250" s="19"/>
      <c r="AO1250" s="10"/>
      <c r="AP1250" s="10"/>
      <c r="AQ1250" s="10"/>
      <c r="AR1250" s="10"/>
    </row>
    <row r="1251" spans="1:44" customFormat="1" x14ac:dyDescent="0.55000000000000004">
      <c r="A1251" s="2"/>
      <c r="B1251" t="str">
        <f>IF(A1251="","",VLOOKUP(A1251,Sheet2!$H$2:$J$74,2,FALSE))</f>
        <v/>
      </c>
      <c r="C1251" t="str">
        <f>IF(A1251="","",VLOOKUP(A1251,Sheet2!$H$2:$J$74,3,FALSE))</f>
        <v/>
      </c>
      <c r="D1251" t="str">
        <f>IF(A1251="","",VLOOKUP(A1251,Sheet2!$H$2:$M$74,4,FALSE))</f>
        <v/>
      </c>
      <c r="E1251" t="str">
        <f>IF(A1251="","",VLOOKUP(A1251,Sheet2!$H$2:$M$74,5,FALSE))</f>
        <v/>
      </c>
      <c r="F1251" t="str">
        <f>IF(A1251="","",VLOOKUP(A1251,Sheet2!$H$2:$M$74,6,FALSE))</f>
        <v/>
      </c>
      <c r="G1251" t="str">
        <f t="shared" si="96"/>
        <v/>
      </c>
      <c r="H1251" t="str">
        <f t="shared" si="97"/>
        <v/>
      </c>
      <c r="I1251" t="str">
        <f t="shared" si="98"/>
        <v/>
      </c>
      <c r="J1251" t="str">
        <f t="shared" si="99"/>
        <v/>
      </c>
      <c r="K1251" s="2"/>
      <c r="L1251" s="2"/>
      <c r="M1251" s="2"/>
      <c r="N1251" s="2"/>
      <c r="O1251" s="2"/>
      <c r="P1251" s="11"/>
      <c r="Q1251" s="2"/>
      <c r="R1251" s="2"/>
      <c r="S1251" s="18"/>
      <c r="T1251" s="2"/>
      <c r="U1251" s="2"/>
      <c r="V1251" s="2"/>
      <c r="W1251" s="2"/>
      <c r="X1251" s="2"/>
      <c r="Y1251" t="str">
        <f t="shared" si="95"/>
        <v/>
      </c>
      <c r="AA1251" s="2"/>
      <c r="AB1251" s="2"/>
      <c r="AC1251" s="2"/>
      <c r="AD1251" s="2"/>
      <c r="AE1251" s="2"/>
      <c r="AF1251" s="2"/>
      <c r="AG1251" s="2"/>
      <c r="AH1251" s="2"/>
      <c r="AI1251" s="16" t="s">
        <v>328</v>
      </c>
      <c r="AJ1251" s="19"/>
      <c r="AK1251" s="19"/>
      <c r="AL1251" s="19"/>
      <c r="AM1251" s="19"/>
      <c r="AN1251" s="19"/>
      <c r="AO1251" s="10"/>
      <c r="AP1251" s="10"/>
      <c r="AQ1251" s="10"/>
      <c r="AR1251" s="10"/>
    </row>
    <row r="1252" spans="1:44" customFormat="1" x14ac:dyDescent="0.55000000000000004">
      <c r="A1252" s="2"/>
      <c r="B1252" t="str">
        <f>IF(A1252="","",VLOOKUP(A1252,Sheet2!$H$2:$J$74,2,FALSE))</f>
        <v/>
      </c>
      <c r="C1252" t="str">
        <f>IF(A1252="","",VLOOKUP(A1252,Sheet2!$H$2:$J$74,3,FALSE))</f>
        <v/>
      </c>
      <c r="D1252" t="str">
        <f>IF(A1252="","",VLOOKUP(A1252,Sheet2!$H$2:$M$74,4,FALSE))</f>
        <v/>
      </c>
      <c r="E1252" t="str">
        <f>IF(A1252="","",VLOOKUP(A1252,Sheet2!$H$2:$M$74,5,FALSE))</f>
        <v/>
      </c>
      <c r="F1252" t="str">
        <f>IF(A1252="","",VLOOKUP(A1252,Sheet2!$H$2:$M$74,6,FALSE))</f>
        <v/>
      </c>
      <c r="G1252" t="str">
        <f t="shared" si="96"/>
        <v/>
      </c>
      <c r="H1252" t="str">
        <f t="shared" si="97"/>
        <v/>
      </c>
      <c r="I1252" t="str">
        <f t="shared" si="98"/>
        <v/>
      </c>
      <c r="J1252" t="str">
        <f t="shared" si="99"/>
        <v/>
      </c>
      <c r="K1252" s="2"/>
      <c r="L1252" s="2"/>
      <c r="M1252" s="2"/>
      <c r="N1252" s="2"/>
      <c r="O1252" s="2"/>
      <c r="P1252" s="11"/>
      <c r="Q1252" s="2"/>
      <c r="R1252" s="2"/>
      <c r="S1252" s="18"/>
      <c r="T1252" s="2"/>
      <c r="U1252" s="2"/>
      <c r="V1252" s="2"/>
      <c r="W1252" s="2"/>
      <c r="X1252" s="2"/>
      <c r="Y1252" t="str">
        <f t="shared" si="95"/>
        <v/>
      </c>
      <c r="AA1252" s="2"/>
      <c r="AB1252" s="2"/>
      <c r="AC1252" s="2"/>
      <c r="AD1252" s="2"/>
      <c r="AE1252" s="2"/>
      <c r="AF1252" s="2"/>
      <c r="AG1252" s="2"/>
      <c r="AH1252" s="2"/>
      <c r="AI1252" s="16" t="s">
        <v>328</v>
      </c>
      <c r="AJ1252" s="19"/>
      <c r="AK1252" s="19"/>
      <c r="AL1252" s="19"/>
      <c r="AM1252" s="19"/>
      <c r="AN1252" s="19"/>
      <c r="AO1252" s="10"/>
      <c r="AP1252" s="10"/>
      <c r="AQ1252" s="10"/>
      <c r="AR1252" s="10"/>
    </row>
    <row r="1253" spans="1:44" customFormat="1" x14ac:dyDescent="0.55000000000000004">
      <c r="A1253" s="2"/>
      <c r="B1253" t="str">
        <f>IF(A1253="","",VLOOKUP(A1253,Sheet2!$H$2:$J$74,2,FALSE))</f>
        <v/>
      </c>
      <c r="C1253" t="str">
        <f>IF(A1253="","",VLOOKUP(A1253,Sheet2!$H$2:$J$74,3,FALSE))</f>
        <v/>
      </c>
      <c r="D1253" t="str">
        <f>IF(A1253="","",VLOOKUP(A1253,Sheet2!$H$2:$M$74,4,FALSE))</f>
        <v/>
      </c>
      <c r="E1253" t="str">
        <f>IF(A1253="","",VLOOKUP(A1253,Sheet2!$H$2:$M$74,5,FALSE))</f>
        <v/>
      </c>
      <c r="F1253" t="str">
        <f>IF(A1253="","",VLOOKUP(A1253,Sheet2!$H$2:$M$74,6,FALSE))</f>
        <v/>
      </c>
      <c r="G1253" t="str">
        <f t="shared" si="96"/>
        <v/>
      </c>
      <c r="H1253" t="str">
        <f t="shared" si="97"/>
        <v/>
      </c>
      <c r="I1253" t="str">
        <f t="shared" si="98"/>
        <v/>
      </c>
      <c r="J1253" t="str">
        <f t="shared" si="99"/>
        <v/>
      </c>
      <c r="K1253" s="2"/>
      <c r="L1253" s="2"/>
      <c r="M1253" s="2"/>
      <c r="N1253" s="2"/>
      <c r="O1253" s="2"/>
      <c r="P1253" s="11"/>
      <c r="Q1253" s="2"/>
      <c r="R1253" s="2"/>
      <c r="S1253" s="18"/>
      <c r="T1253" s="2"/>
      <c r="U1253" s="2"/>
      <c r="V1253" s="2"/>
      <c r="W1253" s="2"/>
      <c r="X1253" s="2"/>
      <c r="Y1253" t="str">
        <f t="shared" si="95"/>
        <v/>
      </c>
      <c r="AA1253" s="2"/>
      <c r="AB1253" s="2"/>
      <c r="AC1253" s="2"/>
      <c r="AD1253" s="2"/>
      <c r="AE1253" s="2"/>
      <c r="AF1253" s="2"/>
      <c r="AG1253" s="2"/>
      <c r="AH1253" s="2"/>
      <c r="AI1253" s="16" t="s">
        <v>328</v>
      </c>
      <c r="AJ1253" s="19"/>
      <c r="AK1253" s="19"/>
      <c r="AL1253" s="19"/>
      <c r="AM1253" s="19"/>
      <c r="AN1253" s="19"/>
      <c r="AO1253" s="10"/>
      <c r="AP1253" s="10"/>
      <c r="AQ1253" s="10"/>
      <c r="AR1253" s="10"/>
    </row>
    <row r="1254" spans="1:44" customFormat="1" x14ac:dyDescent="0.55000000000000004">
      <c r="A1254" s="2"/>
      <c r="B1254" t="str">
        <f>IF(A1254="","",VLOOKUP(A1254,Sheet2!$H$2:$J$74,2,FALSE))</f>
        <v/>
      </c>
      <c r="C1254" t="str">
        <f>IF(A1254="","",VLOOKUP(A1254,Sheet2!$H$2:$J$74,3,FALSE))</f>
        <v/>
      </c>
      <c r="D1254" t="str">
        <f>IF(A1254="","",VLOOKUP(A1254,Sheet2!$H$2:$M$74,4,FALSE))</f>
        <v/>
      </c>
      <c r="E1254" t="str">
        <f>IF(A1254="","",VLOOKUP(A1254,Sheet2!$H$2:$M$74,5,FALSE))</f>
        <v/>
      </c>
      <c r="F1254" t="str">
        <f>IF(A1254="","",VLOOKUP(A1254,Sheet2!$H$2:$M$74,6,FALSE))</f>
        <v/>
      </c>
      <c r="G1254" t="str">
        <f t="shared" si="96"/>
        <v/>
      </c>
      <c r="H1254" t="str">
        <f t="shared" si="97"/>
        <v/>
      </c>
      <c r="I1254" t="str">
        <f t="shared" si="98"/>
        <v/>
      </c>
      <c r="J1254" t="str">
        <f t="shared" si="99"/>
        <v/>
      </c>
      <c r="K1254" s="2"/>
      <c r="L1254" s="2"/>
      <c r="M1254" s="2"/>
      <c r="N1254" s="2"/>
      <c r="O1254" s="2"/>
      <c r="P1254" s="11"/>
      <c r="Q1254" s="2"/>
      <c r="R1254" s="2"/>
      <c r="S1254" s="18"/>
      <c r="T1254" s="2"/>
      <c r="U1254" s="2"/>
      <c r="V1254" s="2"/>
      <c r="W1254" s="2"/>
      <c r="X1254" s="2"/>
      <c r="Y1254" t="str">
        <f t="shared" si="95"/>
        <v/>
      </c>
      <c r="AA1254" s="2"/>
      <c r="AB1254" s="2"/>
      <c r="AC1254" s="2"/>
      <c r="AD1254" s="2"/>
      <c r="AE1254" s="2"/>
      <c r="AF1254" s="2"/>
      <c r="AG1254" s="2"/>
      <c r="AH1254" s="2"/>
      <c r="AI1254" s="16" t="s">
        <v>328</v>
      </c>
      <c r="AJ1254" s="19"/>
      <c r="AK1254" s="19"/>
      <c r="AL1254" s="19"/>
      <c r="AM1254" s="19"/>
      <c r="AN1254" s="19"/>
      <c r="AO1254" s="10"/>
      <c r="AP1254" s="10"/>
      <c r="AQ1254" s="10"/>
      <c r="AR1254" s="10"/>
    </row>
    <row r="1255" spans="1:44" customFormat="1" x14ac:dyDescent="0.55000000000000004">
      <c r="A1255" s="2"/>
      <c r="B1255" t="str">
        <f>IF(A1255="","",VLOOKUP(A1255,Sheet2!$H$2:$J$74,2,FALSE))</f>
        <v/>
      </c>
      <c r="C1255" t="str">
        <f>IF(A1255="","",VLOOKUP(A1255,Sheet2!$H$2:$J$74,3,FALSE))</f>
        <v/>
      </c>
      <c r="D1255" t="str">
        <f>IF(A1255="","",VLOOKUP(A1255,Sheet2!$H$2:$M$74,4,FALSE))</f>
        <v/>
      </c>
      <c r="E1255" t="str">
        <f>IF(A1255="","",VLOOKUP(A1255,Sheet2!$H$2:$M$74,5,FALSE))</f>
        <v/>
      </c>
      <c r="F1255" t="str">
        <f>IF(A1255="","",VLOOKUP(A1255,Sheet2!$H$2:$M$74,6,FALSE))</f>
        <v/>
      </c>
      <c r="G1255" t="str">
        <f t="shared" si="96"/>
        <v/>
      </c>
      <c r="H1255" t="str">
        <f t="shared" si="97"/>
        <v/>
      </c>
      <c r="I1255" t="str">
        <f t="shared" si="98"/>
        <v/>
      </c>
      <c r="J1255" t="str">
        <f t="shared" si="99"/>
        <v/>
      </c>
      <c r="K1255" s="2"/>
      <c r="L1255" s="2"/>
      <c r="M1255" s="2"/>
      <c r="N1255" s="2"/>
      <c r="O1255" s="2"/>
      <c r="P1255" s="11"/>
      <c r="Q1255" s="2"/>
      <c r="R1255" s="2"/>
      <c r="S1255" s="18"/>
      <c r="T1255" s="2"/>
      <c r="U1255" s="2"/>
      <c r="V1255" s="2"/>
      <c r="W1255" s="2"/>
      <c r="X1255" s="2"/>
      <c r="Y1255" t="str">
        <f t="shared" si="95"/>
        <v/>
      </c>
      <c r="AA1255" s="2"/>
      <c r="AB1255" s="2"/>
      <c r="AC1255" s="2"/>
      <c r="AD1255" s="2"/>
      <c r="AE1255" s="2"/>
      <c r="AF1255" s="2"/>
      <c r="AG1255" s="2"/>
      <c r="AH1255" s="2"/>
      <c r="AI1255" s="16" t="s">
        <v>328</v>
      </c>
      <c r="AJ1255" s="19"/>
      <c r="AK1255" s="19"/>
      <c r="AL1255" s="19"/>
      <c r="AM1255" s="19"/>
      <c r="AN1255" s="19"/>
      <c r="AO1255" s="10"/>
      <c r="AP1255" s="10"/>
      <c r="AQ1255" s="10"/>
      <c r="AR1255" s="10"/>
    </row>
    <row r="1256" spans="1:44" customFormat="1" x14ac:dyDescent="0.55000000000000004">
      <c r="A1256" s="2"/>
      <c r="B1256" t="str">
        <f>IF(A1256="","",VLOOKUP(A1256,Sheet2!$H$2:$J$74,2,FALSE))</f>
        <v/>
      </c>
      <c r="C1256" t="str">
        <f>IF(A1256="","",VLOOKUP(A1256,Sheet2!$H$2:$J$74,3,FALSE))</f>
        <v/>
      </c>
      <c r="D1256" t="str">
        <f>IF(A1256="","",VLOOKUP(A1256,Sheet2!$H$2:$M$74,4,FALSE))</f>
        <v/>
      </c>
      <c r="E1256" t="str">
        <f>IF(A1256="","",VLOOKUP(A1256,Sheet2!$H$2:$M$74,5,FALSE))</f>
        <v/>
      </c>
      <c r="F1256" t="str">
        <f>IF(A1256="","",VLOOKUP(A1256,Sheet2!$H$2:$M$74,6,FALSE))</f>
        <v/>
      </c>
      <c r="G1256" t="str">
        <f t="shared" si="96"/>
        <v/>
      </c>
      <c r="H1256" t="str">
        <f t="shared" si="97"/>
        <v/>
      </c>
      <c r="I1256" t="str">
        <f t="shared" si="98"/>
        <v/>
      </c>
      <c r="J1256" t="str">
        <f t="shared" si="99"/>
        <v/>
      </c>
      <c r="K1256" s="2"/>
      <c r="L1256" s="2"/>
      <c r="M1256" s="2"/>
      <c r="N1256" s="2"/>
      <c r="O1256" s="2"/>
      <c r="P1256" s="11"/>
      <c r="Q1256" s="2"/>
      <c r="R1256" s="2"/>
      <c r="S1256" s="18"/>
      <c r="T1256" s="2"/>
      <c r="U1256" s="2"/>
      <c r="V1256" s="2"/>
      <c r="W1256" s="2"/>
      <c r="X1256" s="2"/>
      <c r="Y1256" t="str">
        <f t="shared" si="95"/>
        <v/>
      </c>
      <c r="AA1256" s="2"/>
      <c r="AB1256" s="2"/>
      <c r="AC1256" s="2"/>
      <c r="AD1256" s="2"/>
      <c r="AE1256" s="2"/>
      <c r="AF1256" s="2"/>
      <c r="AG1256" s="2"/>
      <c r="AH1256" s="2"/>
      <c r="AI1256" s="16" t="s">
        <v>328</v>
      </c>
      <c r="AJ1256" s="19"/>
      <c r="AK1256" s="19"/>
      <c r="AL1256" s="19"/>
      <c r="AM1256" s="19"/>
      <c r="AN1256" s="19"/>
      <c r="AO1256" s="10"/>
      <c r="AP1256" s="10"/>
      <c r="AQ1256" s="10"/>
      <c r="AR1256" s="10"/>
    </row>
    <row r="1257" spans="1:44" customFormat="1" x14ac:dyDescent="0.55000000000000004">
      <c r="A1257" s="2"/>
      <c r="B1257" t="str">
        <f>IF(A1257="","",VLOOKUP(A1257,Sheet2!$H$2:$J$74,2,FALSE))</f>
        <v/>
      </c>
      <c r="C1257" t="str">
        <f>IF(A1257="","",VLOOKUP(A1257,Sheet2!$H$2:$J$74,3,FALSE))</f>
        <v/>
      </c>
      <c r="D1257" t="str">
        <f>IF(A1257="","",VLOOKUP(A1257,Sheet2!$H$2:$M$74,4,FALSE))</f>
        <v/>
      </c>
      <c r="E1257" t="str">
        <f>IF(A1257="","",VLOOKUP(A1257,Sheet2!$H$2:$M$74,5,FALSE))</f>
        <v/>
      </c>
      <c r="F1257" t="str">
        <f>IF(A1257="","",VLOOKUP(A1257,Sheet2!$H$2:$M$74,6,FALSE))</f>
        <v/>
      </c>
      <c r="G1257" t="str">
        <f t="shared" si="96"/>
        <v/>
      </c>
      <c r="H1257" t="str">
        <f t="shared" si="97"/>
        <v/>
      </c>
      <c r="I1257" t="str">
        <f t="shared" si="98"/>
        <v/>
      </c>
      <c r="J1257" t="str">
        <f t="shared" si="99"/>
        <v/>
      </c>
      <c r="K1257" s="2"/>
      <c r="L1257" s="2"/>
      <c r="M1257" s="2"/>
      <c r="N1257" s="2"/>
      <c r="O1257" s="2"/>
      <c r="P1257" s="11"/>
      <c r="Q1257" s="2"/>
      <c r="R1257" s="2"/>
      <c r="S1257" s="18"/>
      <c r="T1257" s="2"/>
      <c r="U1257" s="2"/>
      <c r="V1257" s="2"/>
      <c r="W1257" s="2"/>
      <c r="X1257" s="2"/>
      <c r="Y1257" t="str">
        <f t="shared" si="95"/>
        <v/>
      </c>
      <c r="AA1257" s="2"/>
      <c r="AB1257" s="2"/>
      <c r="AC1257" s="2"/>
      <c r="AD1257" s="2"/>
      <c r="AE1257" s="2"/>
      <c r="AF1257" s="2"/>
      <c r="AG1257" s="2"/>
      <c r="AH1257" s="2"/>
      <c r="AI1257" s="16" t="s">
        <v>328</v>
      </c>
      <c r="AJ1257" s="19"/>
      <c r="AK1257" s="19"/>
      <c r="AL1257" s="19"/>
      <c r="AM1257" s="19"/>
      <c r="AN1257" s="19"/>
      <c r="AO1257" s="10"/>
      <c r="AP1257" s="10"/>
      <c r="AQ1257" s="10"/>
      <c r="AR1257" s="10"/>
    </row>
    <row r="1258" spans="1:44" customFormat="1" x14ac:dyDescent="0.55000000000000004">
      <c r="A1258" s="2"/>
      <c r="B1258" t="str">
        <f>IF(A1258="","",VLOOKUP(A1258,Sheet2!$H$2:$J$74,2,FALSE))</f>
        <v/>
      </c>
      <c r="C1258" t="str">
        <f>IF(A1258="","",VLOOKUP(A1258,Sheet2!$H$2:$J$74,3,FALSE))</f>
        <v/>
      </c>
      <c r="D1258" t="str">
        <f>IF(A1258="","",VLOOKUP(A1258,Sheet2!$H$2:$M$74,4,FALSE))</f>
        <v/>
      </c>
      <c r="E1258" t="str">
        <f>IF(A1258="","",VLOOKUP(A1258,Sheet2!$H$2:$M$74,5,FALSE))</f>
        <v/>
      </c>
      <c r="F1258" t="str">
        <f>IF(A1258="","",VLOOKUP(A1258,Sheet2!$H$2:$M$74,6,FALSE))</f>
        <v/>
      </c>
      <c r="G1258" t="str">
        <f t="shared" si="96"/>
        <v/>
      </c>
      <c r="H1258" t="str">
        <f t="shared" si="97"/>
        <v/>
      </c>
      <c r="I1258" t="str">
        <f t="shared" si="98"/>
        <v/>
      </c>
      <c r="J1258" t="str">
        <f t="shared" si="99"/>
        <v/>
      </c>
      <c r="K1258" s="2"/>
      <c r="L1258" s="2"/>
      <c r="M1258" s="2"/>
      <c r="N1258" s="2"/>
      <c r="O1258" s="2"/>
      <c r="P1258" s="11"/>
      <c r="Q1258" s="2"/>
      <c r="R1258" s="2"/>
      <c r="S1258" s="18"/>
      <c r="T1258" s="2"/>
      <c r="U1258" s="2"/>
      <c r="V1258" s="2"/>
      <c r="W1258" s="2"/>
      <c r="X1258" s="2"/>
      <c r="Y1258" t="str">
        <f t="shared" si="95"/>
        <v/>
      </c>
      <c r="AA1258" s="2"/>
      <c r="AB1258" s="2"/>
      <c r="AC1258" s="2"/>
      <c r="AD1258" s="2"/>
      <c r="AE1258" s="2"/>
      <c r="AF1258" s="2"/>
      <c r="AG1258" s="2"/>
      <c r="AH1258" s="2"/>
      <c r="AI1258" s="16" t="s">
        <v>328</v>
      </c>
      <c r="AJ1258" s="19"/>
      <c r="AK1258" s="19"/>
      <c r="AL1258" s="19"/>
      <c r="AM1258" s="19"/>
      <c r="AN1258" s="19"/>
      <c r="AO1258" s="10"/>
      <c r="AP1258" s="10"/>
      <c r="AQ1258" s="10"/>
      <c r="AR1258" s="10"/>
    </row>
    <row r="1259" spans="1:44" customFormat="1" x14ac:dyDescent="0.55000000000000004">
      <c r="A1259" s="2"/>
      <c r="B1259" t="str">
        <f>IF(A1259="","",VLOOKUP(A1259,Sheet2!$H$2:$J$74,2,FALSE))</f>
        <v/>
      </c>
      <c r="C1259" t="str">
        <f>IF(A1259="","",VLOOKUP(A1259,Sheet2!$H$2:$J$74,3,FALSE))</f>
        <v/>
      </c>
      <c r="D1259" t="str">
        <f>IF(A1259="","",VLOOKUP(A1259,Sheet2!$H$2:$M$74,4,FALSE))</f>
        <v/>
      </c>
      <c r="E1259" t="str">
        <f>IF(A1259="","",VLOOKUP(A1259,Sheet2!$H$2:$M$74,5,FALSE))</f>
        <v/>
      </c>
      <c r="F1259" t="str">
        <f>IF(A1259="","",VLOOKUP(A1259,Sheet2!$H$2:$M$74,6,FALSE))</f>
        <v/>
      </c>
      <c r="G1259" t="str">
        <f t="shared" si="96"/>
        <v/>
      </c>
      <c r="H1259" t="str">
        <f t="shared" si="97"/>
        <v/>
      </c>
      <c r="I1259" t="str">
        <f t="shared" si="98"/>
        <v/>
      </c>
      <c r="J1259" t="str">
        <f t="shared" si="99"/>
        <v/>
      </c>
      <c r="K1259" s="2"/>
      <c r="L1259" s="2"/>
      <c r="M1259" s="2"/>
      <c r="N1259" s="2"/>
      <c r="O1259" s="2"/>
      <c r="P1259" s="11"/>
      <c r="Q1259" s="2"/>
      <c r="R1259" s="2"/>
      <c r="S1259" s="18"/>
      <c r="T1259" s="2"/>
      <c r="U1259" s="2"/>
      <c r="V1259" s="2"/>
      <c r="W1259" s="2"/>
      <c r="X1259" s="2"/>
      <c r="Y1259" t="str">
        <f t="shared" si="95"/>
        <v/>
      </c>
      <c r="AA1259" s="2"/>
      <c r="AB1259" s="2"/>
      <c r="AC1259" s="2"/>
      <c r="AD1259" s="2"/>
      <c r="AE1259" s="2"/>
      <c r="AF1259" s="2"/>
      <c r="AG1259" s="2"/>
      <c r="AH1259" s="2"/>
      <c r="AI1259" s="16" t="s">
        <v>328</v>
      </c>
      <c r="AJ1259" s="19"/>
      <c r="AK1259" s="19"/>
      <c r="AL1259" s="19"/>
      <c r="AM1259" s="19"/>
      <c r="AN1259" s="19"/>
      <c r="AO1259" s="10"/>
      <c r="AP1259" s="10"/>
      <c r="AQ1259" s="10"/>
      <c r="AR1259" s="10"/>
    </row>
    <row r="1260" spans="1:44" customFormat="1" x14ac:dyDescent="0.55000000000000004">
      <c r="A1260" s="2"/>
      <c r="B1260" t="str">
        <f>IF(A1260="","",VLOOKUP(A1260,Sheet2!$H$2:$J$74,2,FALSE))</f>
        <v/>
      </c>
      <c r="C1260" t="str">
        <f>IF(A1260="","",VLOOKUP(A1260,Sheet2!$H$2:$J$74,3,FALSE))</f>
        <v/>
      </c>
      <c r="D1260" t="str">
        <f>IF(A1260="","",VLOOKUP(A1260,Sheet2!$H$2:$M$74,4,FALSE))</f>
        <v/>
      </c>
      <c r="E1260" t="str">
        <f>IF(A1260="","",VLOOKUP(A1260,Sheet2!$H$2:$M$74,5,FALSE))</f>
        <v/>
      </c>
      <c r="F1260" t="str">
        <f>IF(A1260="","",VLOOKUP(A1260,Sheet2!$H$2:$M$74,6,FALSE))</f>
        <v/>
      </c>
      <c r="G1260" t="str">
        <f t="shared" si="96"/>
        <v/>
      </c>
      <c r="H1260" t="str">
        <f t="shared" si="97"/>
        <v/>
      </c>
      <c r="I1260" t="str">
        <f t="shared" si="98"/>
        <v/>
      </c>
      <c r="J1260" t="str">
        <f t="shared" si="99"/>
        <v/>
      </c>
      <c r="K1260" s="2"/>
      <c r="L1260" s="2"/>
      <c r="M1260" s="2"/>
      <c r="N1260" s="2"/>
      <c r="O1260" s="2"/>
      <c r="P1260" s="11"/>
      <c r="Q1260" s="2"/>
      <c r="R1260" s="2"/>
      <c r="S1260" s="18"/>
      <c r="T1260" s="2"/>
      <c r="U1260" s="2"/>
      <c r="V1260" s="2"/>
      <c r="W1260" s="2"/>
      <c r="X1260" s="2"/>
      <c r="Y1260" t="str">
        <f t="shared" si="95"/>
        <v/>
      </c>
      <c r="AA1260" s="2"/>
      <c r="AB1260" s="2"/>
      <c r="AC1260" s="2"/>
      <c r="AD1260" s="2"/>
      <c r="AE1260" s="2"/>
      <c r="AF1260" s="2"/>
      <c r="AG1260" s="2"/>
      <c r="AH1260" s="2"/>
      <c r="AI1260" s="16" t="s">
        <v>328</v>
      </c>
      <c r="AJ1260" s="19"/>
      <c r="AK1260" s="19"/>
      <c r="AL1260" s="19"/>
      <c r="AM1260" s="19"/>
      <c r="AN1260" s="19"/>
      <c r="AO1260" s="10"/>
      <c r="AP1260" s="10"/>
      <c r="AQ1260" s="10"/>
      <c r="AR1260" s="10"/>
    </row>
    <row r="1261" spans="1:44" customFormat="1" x14ac:dyDescent="0.55000000000000004">
      <c r="A1261" s="2"/>
      <c r="B1261" t="str">
        <f>IF(A1261="","",VLOOKUP(A1261,Sheet2!$H$2:$J$74,2,FALSE))</f>
        <v/>
      </c>
      <c r="C1261" t="str">
        <f>IF(A1261="","",VLOOKUP(A1261,Sheet2!$H$2:$J$74,3,FALSE))</f>
        <v/>
      </c>
      <c r="D1261" t="str">
        <f>IF(A1261="","",VLOOKUP(A1261,Sheet2!$H$2:$M$74,4,FALSE))</f>
        <v/>
      </c>
      <c r="E1261" t="str">
        <f>IF(A1261="","",VLOOKUP(A1261,Sheet2!$H$2:$M$74,5,FALSE))</f>
        <v/>
      </c>
      <c r="F1261" t="str">
        <f>IF(A1261="","",VLOOKUP(A1261,Sheet2!$H$2:$M$74,6,FALSE))</f>
        <v/>
      </c>
      <c r="G1261" t="str">
        <f t="shared" si="96"/>
        <v/>
      </c>
      <c r="H1261" t="str">
        <f t="shared" si="97"/>
        <v/>
      </c>
      <c r="I1261" t="str">
        <f t="shared" si="98"/>
        <v/>
      </c>
      <c r="J1261" t="str">
        <f t="shared" si="99"/>
        <v/>
      </c>
      <c r="K1261" s="2"/>
      <c r="L1261" s="2"/>
      <c r="M1261" s="2"/>
      <c r="N1261" s="2"/>
      <c r="O1261" s="2"/>
      <c r="P1261" s="11"/>
      <c r="Q1261" s="2"/>
      <c r="R1261" s="2"/>
      <c r="S1261" s="18"/>
      <c r="T1261" s="2"/>
      <c r="U1261" s="2"/>
      <c r="V1261" s="2"/>
      <c r="W1261" s="2"/>
      <c r="X1261" s="2"/>
      <c r="Y1261" t="str">
        <f t="shared" si="95"/>
        <v/>
      </c>
      <c r="AA1261" s="2"/>
      <c r="AB1261" s="2"/>
      <c r="AC1261" s="2"/>
      <c r="AD1261" s="2"/>
      <c r="AE1261" s="2"/>
      <c r="AF1261" s="2"/>
      <c r="AG1261" s="2"/>
      <c r="AH1261" s="2"/>
      <c r="AI1261" s="16" t="s">
        <v>328</v>
      </c>
      <c r="AJ1261" s="19"/>
      <c r="AK1261" s="19"/>
      <c r="AL1261" s="19"/>
      <c r="AM1261" s="19"/>
      <c r="AN1261" s="19"/>
      <c r="AO1261" s="10"/>
      <c r="AP1261" s="10"/>
      <c r="AQ1261" s="10"/>
      <c r="AR1261" s="10"/>
    </row>
    <row r="1262" spans="1:44" customFormat="1" x14ac:dyDescent="0.55000000000000004">
      <c r="A1262" s="2"/>
      <c r="B1262" t="str">
        <f>IF(A1262="","",VLOOKUP(A1262,Sheet2!$H$2:$J$74,2,FALSE))</f>
        <v/>
      </c>
      <c r="C1262" t="str">
        <f>IF(A1262="","",VLOOKUP(A1262,Sheet2!$H$2:$J$74,3,FALSE))</f>
        <v/>
      </c>
      <c r="D1262" t="str">
        <f>IF(A1262="","",VLOOKUP(A1262,Sheet2!$H$2:$M$74,4,FALSE))</f>
        <v/>
      </c>
      <c r="E1262" t="str">
        <f>IF(A1262="","",VLOOKUP(A1262,Sheet2!$H$2:$M$74,5,FALSE))</f>
        <v/>
      </c>
      <c r="F1262" t="str">
        <f>IF(A1262="","",VLOOKUP(A1262,Sheet2!$H$2:$M$74,6,FALSE))</f>
        <v/>
      </c>
      <c r="G1262" t="str">
        <f t="shared" si="96"/>
        <v/>
      </c>
      <c r="H1262" t="str">
        <f t="shared" si="97"/>
        <v/>
      </c>
      <c r="I1262" t="str">
        <f t="shared" si="98"/>
        <v/>
      </c>
      <c r="J1262" t="str">
        <f t="shared" si="99"/>
        <v/>
      </c>
      <c r="K1262" s="2"/>
      <c r="L1262" s="2"/>
      <c r="M1262" s="2"/>
      <c r="N1262" s="2"/>
      <c r="O1262" s="2"/>
      <c r="P1262" s="11"/>
      <c r="Q1262" s="2"/>
      <c r="R1262" s="2"/>
      <c r="S1262" s="18"/>
      <c r="T1262" s="2"/>
      <c r="U1262" s="2"/>
      <c r="V1262" s="2"/>
      <c r="W1262" s="2"/>
      <c r="X1262" s="2"/>
      <c r="Y1262" t="str">
        <f t="shared" si="95"/>
        <v/>
      </c>
      <c r="AA1262" s="2"/>
      <c r="AB1262" s="2"/>
      <c r="AC1262" s="2"/>
      <c r="AD1262" s="2"/>
      <c r="AE1262" s="2"/>
      <c r="AF1262" s="2"/>
      <c r="AG1262" s="2"/>
      <c r="AH1262" s="2"/>
      <c r="AI1262" s="16" t="s">
        <v>328</v>
      </c>
      <c r="AJ1262" s="19"/>
      <c r="AK1262" s="19"/>
      <c r="AL1262" s="19"/>
      <c r="AM1262" s="19"/>
      <c r="AN1262" s="19"/>
      <c r="AO1262" s="10"/>
      <c r="AP1262" s="10"/>
      <c r="AQ1262" s="10"/>
      <c r="AR1262" s="10"/>
    </row>
    <row r="1263" spans="1:44" customFormat="1" x14ac:dyDescent="0.55000000000000004">
      <c r="A1263" s="2"/>
      <c r="B1263" t="str">
        <f>IF(A1263="","",VLOOKUP(A1263,Sheet2!$H$2:$J$74,2,FALSE))</f>
        <v/>
      </c>
      <c r="C1263" t="str">
        <f>IF(A1263="","",VLOOKUP(A1263,Sheet2!$H$2:$J$74,3,FALSE))</f>
        <v/>
      </c>
      <c r="D1263" t="str">
        <f>IF(A1263="","",VLOOKUP(A1263,Sheet2!$H$2:$M$74,4,FALSE))</f>
        <v/>
      </c>
      <c r="E1263" t="str">
        <f>IF(A1263="","",VLOOKUP(A1263,Sheet2!$H$2:$M$74,5,FALSE))</f>
        <v/>
      </c>
      <c r="F1263" t="str">
        <f>IF(A1263="","",VLOOKUP(A1263,Sheet2!$H$2:$M$74,6,FALSE))</f>
        <v/>
      </c>
      <c r="G1263" t="str">
        <f t="shared" si="96"/>
        <v/>
      </c>
      <c r="H1263" t="str">
        <f t="shared" si="97"/>
        <v/>
      </c>
      <c r="I1263" t="str">
        <f t="shared" si="98"/>
        <v/>
      </c>
      <c r="J1263" t="str">
        <f t="shared" si="99"/>
        <v/>
      </c>
      <c r="K1263" s="2"/>
      <c r="L1263" s="2"/>
      <c r="M1263" s="2"/>
      <c r="N1263" s="2"/>
      <c r="O1263" s="2"/>
      <c r="P1263" s="11"/>
      <c r="Q1263" s="2"/>
      <c r="R1263" s="2"/>
      <c r="S1263" s="18"/>
      <c r="T1263" s="2"/>
      <c r="U1263" s="2"/>
      <c r="V1263" s="2"/>
      <c r="W1263" s="2"/>
      <c r="X1263" s="2"/>
      <c r="Y1263" t="str">
        <f t="shared" si="95"/>
        <v/>
      </c>
      <c r="AA1263" s="2"/>
      <c r="AB1263" s="2"/>
      <c r="AC1263" s="2"/>
      <c r="AD1263" s="2"/>
      <c r="AE1263" s="2"/>
      <c r="AF1263" s="2"/>
      <c r="AG1263" s="2"/>
      <c r="AH1263" s="2"/>
      <c r="AI1263" s="16" t="s">
        <v>328</v>
      </c>
      <c r="AJ1263" s="19"/>
      <c r="AK1263" s="19"/>
      <c r="AL1263" s="19"/>
      <c r="AM1263" s="19"/>
      <c r="AN1263" s="19"/>
      <c r="AO1263" s="10"/>
      <c r="AP1263" s="10"/>
      <c r="AQ1263" s="10"/>
      <c r="AR1263" s="10"/>
    </row>
    <row r="1264" spans="1:44" customFormat="1" x14ac:dyDescent="0.55000000000000004">
      <c r="A1264" s="2"/>
      <c r="B1264" t="str">
        <f>IF(A1264="","",VLOOKUP(A1264,Sheet2!$H$2:$J$74,2,FALSE))</f>
        <v/>
      </c>
      <c r="C1264" t="str">
        <f>IF(A1264="","",VLOOKUP(A1264,Sheet2!$H$2:$J$74,3,FALSE))</f>
        <v/>
      </c>
      <c r="D1264" t="str">
        <f>IF(A1264="","",VLOOKUP(A1264,Sheet2!$H$2:$M$74,4,FALSE))</f>
        <v/>
      </c>
      <c r="E1264" t="str">
        <f>IF(A1264="","",VLOOKUP(A1264,Sheet2!$H$2:$M$74,5,FALSE))</f>
        <v/>
      </c>
      <c r="F1264" t="str">
        <f>IF(A1264="","",VLOOKUP(A1264,Sheet2!$H$2:$M$74,6,FALSE))</f>
        <v/>
      </c>
      <c r="G1264" t="str">
        <f t="shared" si="96"/>
        <v/>
      </c>
      <c r="H1264" t="str">
        <f t="shared" si="97"/>
        <v/>
      </c>
      <c r="I1264" t="str">
        <f t="shared" si="98"/>
        <v/>
      </c>
      <c r="J1264" t="str">
        <f t="shared" si="99"/>
        <v/>
      </c>
      <c r="K1264" s="2"/>
      <c r="L1264" s="2"/>
      <c r="M1264" s="2"/>
      <c r="N1264" s="2"/>
      <c r="O1264" s="2"/>
      <c r="P1264" s="11"/>
      <c r="Q1264" s="2"/>
      <c r="R1264" s="2"/>
      <c r="S1264" s="18"/>
      <c r="T1264" s="2"/>
      <c r="U1264" s="2"/>
      <c r="V1264" s="2"/>
      <c r="W1264" s="2"/>
      <c r="X1264" s="2"/>
      <c r="Y1264" t="str">
        <f t="shared" si="95"/>
        <v/>
      </c>
      <c r="AA1264" s="2"/>
      <c r="AB1264" s="2"/>
      <c r="AC1264" s="2"/>
      <c r="AD1264" s="2"/>
      <c r="AE1264" s="2"/>
      <c r="AF1264" s="2"/>
      <c r="AG1264" s="2"/>
      <c r="AH1264" s="2"/>
      <c r="AI1264" s="16" t="s">
        <v>328</v>
      </c>
      <c r="AJ1264" s="19"/>
      <c r="AK1264" s="19"/>
      <c r="AL1264" s="19"/>
      <c r="AM1264" s="19"/>
      <c r="AN1264" s="19"/>
      <c r="AO1264" s="10"/>
      <c r="AP1264" s="10"/>
      <c r="AQ1264" s="10"/>
      <c r="AR1264" s="10"/>
    </row>
    <row r="1265" spans="1:44" customFormat="1" x14ac:dyDescent="0.55000000000000004">
      <c r="A1265" s="2"/>
      <c r="B1265" t="str">
        <f>IF(A1265="","",VLOOKUP(A1265,Sheet2!$H$2:$J$74,2,FALSE))</f>
        <v/>
      </c>
      <c r="C1265" t="str">
        <f>IF(A1265="","",VLOOKUP(A1265,Sheet2!$H$2:$J$74,3,FALSE))</f>
        <v/>
      </c>
      <c r="D1265" t="str">
        <f>IF(A1265="","",VLOOKUP(A1265,Sheet2!$H$2:$M$74,4,FALSE))</f>
        <v/>
      </c>
      <c r="E1265" t="str">
        <f>IF(A1265="","",VLOOKUP(A1265,Sheet2!$H$2:$M$74,5,FALSE))</f>
        <v/>
      </c>
      <c r="F1265" t="str">
        <f>IF(A1265="","",VLOOKUP(A1265,Sheet2!$H$2:$M$74,6,FALSE))</f>
        <v/>
      </c>
      <c r="G1265" t="str">
        <f t="shared" si="96"/>
        <v/>
      </c>
      <c r="H1265" t="str">
        <f t="shared" si="97"/>
        <v/>
      </c>
      <c r="I1265" t="str">
        <f t="shared" si="98"/>
        <v/>
      </c>
      <c r="J1265" t="str">
        <f t="shared" si="99"/>
        <v/>
      </c>
      <c r="K1265" s="2"/>
      <c r="L1265" s="2"/>
      <c r="M1265" s="2"/>
      <c r="N1265" s="2"/>
      <c r="O1265" s="2"/>
      <c r="P1265" s="11"/>
      <c r="Q1265" s="2"/>
      <c r="R1265" s="2"/>
      <c r="S1265" s="18"/>
      <c r="T1265" s="2"/>
      <c r="U1265" s="2"/>
      <c r="V1265" s="2"/>
      <c r="W1265" s="2"/>
      <c r="X1265" s="2"/>
      <c r="Y1265" t="str">
        <f t="shared" si="95"/>
        <v/>
      </c>
      <c r="AA1265" s="2"/>
      <c r="AB1265" s="2"/>
      <c r="AC1265" s="2"/>
      <c r="AD1265" s="2"/>
      <c r="AE1265" s="2"/>
      <c r="AF1265" s="2"/>
      <c r="AG1265" s="2"/>
      <c r="AH1265" s="2"/>
      <c r="AI1265" s="16" t="s">
        <v>328</v>
      </c>
      <c r="AJ1265" s="19"/>
      <c r="AK1265" s="19"/>
      <c r="AL1265" s="19"/>
      <c r="AM1265" s="19"/>
      <c r="AN1265" s="19"/>
      <c r="AO1265" s="10"/>
      <c r="AP1265" s="10"/>
      <c r="AQ1265" s="10"/>
      <c r="AR1265" s="10"/>
    </row>
    <row r="1266" spans="1:44" customFormat="1" x14ac:dyDescent="0.55000000000000004">
      <c r="A1266" s="2"/>
      <c r="B1266" t="str">
        <f>IF(A1266="","",VLOOKUP(A1266,Sheet2!$H$2:$J$74,2,FALSE))</f>
        <v/>
      </c>
      <c r="C1266" t="str">
        <f>IF(A1266="","",VLOOKUP(A1266,Sheet2!$H$2:$J$74,3,FALSE))</f>
        <v/>
      </c>
      <c r="D1266" t="str">
        <f>IF(A1266="","",VLOOKUP(A1266,Sheet2!$H$2:$M$74,4,FALSE))</f>
        <v/>
      </c>
      <c r="E1266" t="str">
        <f>IF(A1266="","",VLOOKUP(A1266,Sheet2!$H$2:$M$74,5,FALSE))</f>
        <v/>
      </c>
      <c r="F1266" t="str">
        <f>IF(A1266="","",VLOOKUP(A1266,Sheet2!$H$2:$M$74,6,FALSE))</f>
        <v/>
      </c>
      <c r="G1266" t="str">
        <f t="shared" si="96"/>
        <v/>
      </c>
      <c r="H1266" t="str">
        <f t="shared" si="97"/>
        <v/>
      </c>
      <c r="I1266" t="str">
        <f t="shared" si="98"/>
        <v/>
      </c>
      <c r="J1266" t="str">
        <f t="shared" si="99"/>
        <v/>
      </c>
      <c r="K1266" s="2"/>
      <c r="L1266" s="2"/>
      <c r="M1266" s="2"/>
      <c r="N1266" s="2"/>
      <c r="O1266" s="2"/>
      <c r="P1266" s="11"/>
      <c r="Q1266" s="2"/>
      <c r="R1266" s="2"/>
      <c r="S1266" s="18"/>
      <c r="T1266" s="2"/>
      <c r="U1266" s="2"/>
      <c r="V1266" s="2"/>
      <c r="W1266" s="2"/>
      <c r="X1266" s="2"/>
      <c r="Y1266" t="str">
        <f t="shared" si="95"/>
        <v/>
      </c>
      <c r="AA1266" s="2"/>
      <c r="AB1266" s="2"/>
      <c r="AC1266" s="2"/>
      <c r="AD1266" s="2"/>
      <c r="AE1266" s="2"/>
      <c r="AF1266" s="2"/>
      <c r="AG1266" s="2"/>
      <c r="AH1266" s="2"/>
      <c r="AI1266" s="16" t="s">
        <v>328</v>
      </c>
      <c r="AJ1266" s="19"/>
      <c r="AK1266" s="19"/>
      <c r="AL1266" s="19"/>
      <c r="AM1266" s="19"/>
      <c r="AN1266" s="19"/>
      <c r="AO1266" s="10"/>
      <c r="AP1266" s="10"/>
      <c r="AQ1266" s="10"/>
      <c r="AR1266" s="10"/>
    </row>
    <row r="1267" spans="1:44" customFormat="1" x14ac:dyDescent="0.55000000000000004">
      <c r="A1267" s="2"/>
      <c r="B1267" t="str">
        <f>IF(A1267="","",VLOOKUP(A1267,Sheet2!$H$2:$J$74,2,FALSE))</f>
        <v/>
      </c>
      <c r="C1267" t="str">
        <f>IF(A1267="","",VLOOKUP(A1267,Sheet2!$H$2:$J$74,3,FALSE))</f>
        <v/>
      </c>
      <c r="D1267" t="str">
        <f>IF(A1267="","",VLOOKUP(A1267,Sheet2!$H$2:$M$74,4,FALSE))</f>
        <v/>
      </c>
      <c r="E1267" t="str">
        <f>IF(A1267="","",VLOOKUP(A1267,Sheet2!$H$2:$M$74,5,FALSE))</f>
        <v/>
      </c>
      <c r="F1267" t="str">
        <f>IF(A1267="","",VLOOKUP(A1267,Sheet2!$H$2:$M$74,6,FALSE))</f>
        <v/>
      </c>
      <c r="G1267" t="str">
        <f t="shared" si="96"/>
        <v/>
      </c>
      <c r="H1267" t="str">
        <f t="shared" si="97"/>
        <v/>
      </c>
      <c r="I1267" t="str">
        <f t="shared" si="98"/>
        <v/>
      </c>
      <c r="J1267" t="str">
        <f t="shared" si="99"/>
        <v/>
      </c>
      <c r="K1267" s="2"/>
      <c r="L1267" s="2"/>
      <c r="M1267" s="2"/>
      <c r="N1267" s="2"/>
      <c r="O1267" s="2"/>
      <c r="P1267" s="11"/>
      <c r="Q1267" s="2"/>
      <c r="R1267" s="2"/>
      <c r="S1267" s="18"/>
      <c r="T1267" s="2"/>
      <c r="U1267" s="2"/>
      <c r="V1267" s="2"/>
      <c r="W1267" s="2"/>
      <c r="X1267" s="2"/>
      <c r="Y1267" t="str">
        <f t="shared" si="95"/>
        <v/>
      </c>
      <c r="AA1267" s="2"/>
      <c r="AB1267" s="2"/>
      <c r="AC1267" s="2"/>
      <c r="AD1267" s="2"/>
      <c r="AE1267" s="2"/>
      <c r="AF1267" s="2"/>
      <c r="AG1267" s="2"/>
      <c r="AH1267" s="2"/>
      <c r="AI1267" s="16" t="s">
        <v>328</v>
      </c>
      <c r="AJ1267" s="19"/>
      <c r="AK1267" s="19"/>
      <c r="AL1267" s="19"/>
      <c r="AM1267" s="19"/>
      <c r="AN1267" s="19"/>
      <c r="AO1267" s="10"/>
      <c r="AP1267" s="10"/>
      <c r="AQ1267" s="10"/>
      <c r="AR1267" s="10"/>
    </row>
    <row r="1268" spans="1:44" customFormat="1" x14ac:dyDescent="0.55000000000000004">
      <c r="A1268" s="2"/>
      <c r="B1268" t="str">
        <f>IF(A1268="","",VLOOKUP(A1268,Sheet2!$H$2:$J$74,2,FALSE))</f>
        <v/>
      </c>
      <c r="C1268" t="str">
        <f>IF(A1268="","",VLOOKUP(A1268,Sheet2!$H$2:$J$74,3,FALSE))</f>
        <v/>
      </c>
      <c r="D1268" t="str">
        <f>IF(A1268="","",VLOOKUP(A1268,Sheet2!$H$2:$M$74,4,FALSE))</f>
        <v/>
      </c>
      <c r="E1268" t="str">
        <f>IF(A1268="","",VLOOKUP(A1268,Sheet2!$H$2:$M$74,5,FALSE))</f>
        <v/>
      </c>
      <c r="F1268" t="str">
        <f>IF(A1268="","",VLOOKUP(A1268,Sheet2!$H$2:$M$74,6,FALSE))</f>
        <v/>
      </c>
      <c r="G1268" t="str">
        <f t="shared" si="96"/>
        <v/>
      </c>
      <c r="H1268" t="str">
        <f t="shared" si="97"/>
        <v/>
      </c>
      <c r="I1268" t="str">
        <f t="shared" si="98"/>
        <v/>
      </c>
      <c r="J1268" t="str">
        <f t="shared" si="99"/>
        <v/>
      </c>
      <c r="K1268" s="2"/>
      <c r="L1268" s="2"/>
      <c r="M1268" s="2"/>
      <c r="N1268" s="2"/>
      <c r="O1268" s="2"/>
      <c r="P1268" s="11"/>
      <c r="Q1268" s="2"/>
      <c r="R1268" s="2"/>
      <c r="S1268" s="18"/>
      <c r="T1268" s="2"/>
      <c r="U1268" s="2"/>
      <c r="V1268" s="2"/>
      <c r="W1268" s="2"/>
      <c r="X1268" s="2"/>
      <c r="Y1268" t="str">
        <f t="shared" si="95"/>
        <v/>
      </c>
      <c r="AA1268" s="2"/>
      <c r="AB1268" s="2"/>
      <c r="AC1268" s="2"/>
      <c r="AD1268" s="2"/>
      <c r="AE1268" s="2"/>
      <c r="AF1268" s="2"/>
      <c r="AG1268" s="2"/>
      <c r="AH1268" s="2"/>
      <c r="AI1268" s="16" t="s">
        <v>328</v>
      </c>
      <c r="AJ1268" s="19"/>
      <c r="AK1268" s="19"/>
      <c r="AL1268" s="19"/>
      <c r="AM1268" s="19"/>
      <c r="AN1268" s="19"/>
      <c r="AO1268" s="10"/>
      <c r="AP1268" s="10"/>
      <c r="AQ1268" s="10"/>
      <c r="AR1268" s="10"/>
    </row>
    <row r="1269" spans="1:44" customFormat="1" x14ac:dyDescent="0.55000000000000004">
      <c r="A1269" s="2"/>
      <c r="B1269" t="str">
        <f>IF(A1269="","",VLOOKUP(A1269,Sheet2!$H$2:$J$74,2,FALSE))</f>
        <v/>
      </c>
      <c r="C1269" t="str">
        <f>IF(A1269="","",VLOOKUP(A1269,Sheet2!$H$2:$J$74,3,FALSE))</f>
        <v/>
      </c>
      <c r="D1269" t="str">
        <f>IF(A1269="","",VLOOKUP(A1269,Sheet2!$H$2:$M$74,4,FALSE))</f>
        <v/>
      </c>
      <c r="E1269" t="str">
        <f>IF(A1269="","",VLOOKUP(A1269,Sheet2!$H$2:$M$74,5,FALSE))</f>
        <v/>
      </c>
      <c r="F1269" t="str">
        <f>IF(A1269="","",VLOOKUP(A1269,Sheet2!$H$2:$M$74,6,FALSE))</f>
        <v/>
      </c>
      <c r="G1269" t="str">
        <f t="shared" si="96"/>
        <v/>
      </c>
      <c r="H1269" t="str">
        <f t="shared" si="97"/>
        <v/>
      </c>
      <c r="I1269" t="str">
        <f t="shared" si="98"/>
        <v/>
      </c>
      <c r="J1269" t="str">
        <f t="shared" si="99"/>
        <v/>
      </c>
      <c r="K1269" s="2"/>
      <c r="L1269" s="2"/>
      <c r="M1269" s="2"/>
      <c r="N1269" s="2"/>
      <c r="O1269" s="2"/>
      <c r="P1269" s="11"/>
      <c r="Q1269" s="2"/>
      <c r="R1269" s="2"/>
      <c r="S1269" s="18"/>
      <c r="T1269" s="2"/>
      <c r="U1269" s="2"/>
      <c r="V1269" s="2"/>
      <c r="W1269" s="2"/>
      <c r="X1269" s="2"/>
      <c r="Y1269" t="str">
        <f t="shared" si="95"/>
        <v/>
      </c>
      <c r="AA1269" s="2"/>
      <c r="AB1269" s="2"/>
      <c r="AC1269" s="2"/>
      <c r="AD1269" s="2"/>
      <c r="AE1269" s="2"/>
      <c r="AF1269" s="2"/>
      <c r="AG1269" s="2"/>
      <c r="AH1269" s="2"/>
      <c r="AI1269" s="16" t="s">
        <v>328</v>
      </c>
      <c r="AJ1269" s="19"/>
      <c r="AK1269" s="19"/>
      <c r="AL1269" s="19"/>
      <c r="AM1269" s="19"/>
      <c r="AN1269" s="19"/>
      <c r="AO1269" s="10"/>
      <c r="AP1269" s="10"/>
      <c r="AQ1269" s="10"/>
      <c r="AR1269" s="10"/>
    </row>
    <row r="1270" spans="1:44" customFormat="1" x14ac:dyDescent="0.55000000000000004">
      <c r="A1270" s="2"/>
      <c r="B1270" t="str">
        <f>IF(A1270="","",VLOOKUP(A1270,Sheet2!$H$2:$J$74,2,FALSE))</f>
        <v/>
      </c>
      <c r="C1270" t="str">
        <f>IF(A1270="","",VLOOKUP(A1270,Sheet2!$H$2:$J$74,3,FALSE))</f>
        <v/>
      </c>
      <c r="D1270" t="str">
        <f>IF(A1270="","",VLOOKUP(A1270,Sheet2!$H$2:$M$74,4,FALSE))</f>
        <v/>
      </c>
      <c r="E1270" t="str">
        <f>IF(A1270="","",VLOOKUP(A1270,Sheet2!$H$2:$M$74,5,FALSE))</f>
        <v/>
      </c>
      <c r="F1270" t="str">
        <f>IF(A1270="","",VLOOKUP(A1270,Sheet2!$H$2:$M$74,6,FALSE))</f>
        <v/>
      </c>
      <c r="G1270" t="str">
        <f t="shared" si="96"/>
        <v/>
      </c>
      <c r="H1270" t="str">
        <f t="shared" si="97"/>
        <v/>
      </c>
      <c r="I1270" t="str">
        <f t="shared" si="98"/>
        <v/>
      </c>
      <c r="J1270" t="str">
        <f t="shared" si="99"/>
        <v/>
      </c>
      <c r="K1270" s="2"/>
      <c r="L1270" s="2"/>
      <c r="M1270" s="2"/>
      <c r="N1270" s="2"/>
      <c r="O1270" s="2"/>
      <c r="P1270" s="11"/>
      <c r="Q1270" s="2"/>
      <c r="R1270" s="2"/>
      <c r="S1270" s="18"/>
      <c r="T1270" s="2"/>
      <c r="U1270" s="2"/>
      <c r="V1270" s="2"/>
      <c r="W1270" s="2"/>
      <c r="X1270" s="2"/>
      <c r="Y1270" t="str">
        <f t="shared" si="95"/>
        <v/>
      </c>
      <c r="AA1270" s="2"/>
      <c r="AB1270" s="2"/>
      <c r="AC1270" s="2"/>
      <c r="AD1270" s="2"/>
      <c r="AE1270" s="2"/>
      <c r="AF1270" s="2"/>
      <c r="AG1270" s="2"/>
      <c r="AH1270" s="2"/>
      <c r="AI1270" s="16" t="s">
        <v>328</v>
      </c>
      <c r="AJ1270" s="19"/>
      <c r="AK1270" s="19"/>
      <c r="AL1270" s="19"/>
      <c r="AM1270" s="19"/>
      <c r="AN1270" s="19"/>
      <c r="AO1270" s="10"/>
      <c r="AP1270" s="10"/>
      <c r="AQ1270" s="10"/>
      <c r="AR1270" s="10"/>
    </row>
    <row r="1271" spans="1:44" customFormat="1" x14ac:dyDescent="0.55000000000000004">
      <c r="A1271" s="2"/>
      <c r="B1271" t="str">
        <f>IF(A1271="","",VLOOKUP(A1271,Sheet2!$H$2:$J$74,2,FALSE))</f>
        <v/>
      </c>
      <c r="C1271" t="str">
        <f>IF(A1271="","",VLOOKUP(A1271,Sheet2!$H$2:$J$74,3,FALSE))</f>
        <v/>
      </c>
      <c r="D1271" t="str">
        <f>IF(A1271="","",VLOOKUP(A1271,Sheet2!$H$2:$M$74,4,FALSE))</f>
        <v/>
      </c>
      <c r="E1271" t="str">
        <f>IF(A1271="","",VLOOKUP(A1271,Sheet2!$H$2:$M$74,5,FALSE))</f>
        <v/>
      </c>
      <c r="F1271" t="str">
        <f>IF(A1271="","",VLOOKUP(A1271,Sheet2!$H$2:$M$74,6,FALSE))</f>
        <v/>
      </c>
      <c r="G1271" t="str">
        <f t="shared" si="96"/>
        <v/>
      </c>
      <c r="H1271" t="str">
        <f t="shared" si="97"/>
        <v/>
      </c>
      <c r="I1271" t="str">
        <f t="shared" si="98"/>
        <v/>
      </c>
      <c r="J1271" t="str">
        <f t="shared" si="99"/>
        <v/>
      </c>
      <c r="K1271" s="2"/>
      <c r="L1271" s="2"/>
      <c r="M1271" s="2"/>
      <c r="N1271" s="2"/>
      <c r="O1271" s="2"/>
      <c r="P1271" s="11"/>
      <c r="Q1271" s="2"/>
      <c r="R1271" s="2"/>
      <c r="S1271" s="18"/>
      <c r="T1271" s="2"/>
      <c r="U1271" s="2"/>
      <c r="V1271" s="2"/>
      <c r="W1271" s="2"/>
      <c r="X1271" s="2"/>
      <c r="Y1271" t="str">
        <f t="shared" si="95"/>
        <v/>
      </c>
      <c r="AA1271" s="2"/>
      <c r="AB1271" s="2"/>
      <c r="AC1271" s="2"/>
      <c r="AD1271" s="2"/>
      <c r="AE1271" s="2"/>
      <c r="AF1271" s="2"/>
      <c r="AG1271" s="2"/>
      <c r="AH1271" s="2"/>
      <c r="AI1271" s="16" t="s">
        <v>328</v>
      </c>
      <c r="AJ1271" s="19"/>
      <c r="AK1271" s="19"/>
      <c r="AL1271" s="19"/>
      <c r="AM1271" s="19"/>
      <c r="AN1271" s="19"/>
      <c r="AO1271" s="10"/>
      <c r="AP1271" s="10"/>
      <c r="AQ1271" s="10"/>
      <c r="AR1271" s="10"/>
    </row>
    <row r="1272" spans="1:44" customFormat="1" x14ac:dyDescent="0.55000000000000004">
      <c r="A1272" s="2"/>
      <c r="B1272" t="str">
        <f>IF(A1272="","",VLOOKUP(A1272,Sheet2!$H$2:$J$74,2,FALSE))</f>
        <v/>
      </c>
      <c r="C1272" t="str">
        <f>IF(A1272="","",VLOOKUP(A1272,Sheet2!$H$2:$J$74,3,FALSE))</f>
        <v/>
      </c>
      <c r="D1272" t="str">
        <f>IF(A1272="","",VLOOKUP(A1272,Sheet2!$H$2:$M$74,4,FALSE))</f>
        <v/>
      </c>
      <c r="E1272" t="str">
        <f>IF(A1272="","",VLOOKUP(A1272,Sheet2!$H$2:$M$74,5,FALSE))</f>
        <v/>
      </c>
      <c r="F1272" t="str">
        <f>IF(A1272="","",VLOOKUP(A1272,Sheet2!$H$2:$M$74,6,FALSE))</f>
        <v/>
      </c>
      <c r="G1272" t="str">
        <f t="shared" si="96"/>
        <v/>
      </c>
      <c r="H1272" t="str">
        <f t="shared" si="97"/>
        <v/>
      </c>
      <c r="I1272" t="str">
        <f t="shared" si="98"/>
        <v/>
      </c>
      <c r="J1272" t="str">
        <f t="shared" si="99"/>
        <v/>
      </c>
      <c r="K1272" s="2"/>
      <c r="L1272" s="2"/>
      <c r="M1272" s="2"/>
      <c r="N1272" s="2"/>
      <c r="O1272" s="2"/>
      <c r="P1272" s="11"/>
      <c r="Q1272" s="2"/>
      <c r="R1272" s="2"/>
      <c r="S1272" s="18"/>
      <c r="T1272" s="2"/>
      <c r="U1272" s="2"/>
      <c r="V1272" s="2"/>
      <c r="W1272" s="2"/>
      <c r="X1272" s="2"/>
      <c r="Y1272" t="str">
        <f t="shared" si="95"/>
        <v/>
      </c>
      <c r="AA1272" s="2"/>
      <c r="AB1272" s="2"/>
      <c r="AC1272" s="2"/>
      <c r="AD1272" s="2"/>
      <c r="AE1272" s="2"/>
      <c r="AF1272" s="2"/>
      <c r="AG1272" s="2"/>
      <c r="AH1272" s="2"/>
      <c r="AI1272" s="16" t="s">
        <v>328</v>
      </c>
      <c r="AJ1272" s="19"/>
      <c r="AK1272" s="19"/>
      <c r="AL1272" s="19"/>
      <c r="AM1272" s="19"/>
      <c r="AN1272" s="19"/>
      <c r="AO1272" s="10"/>
      <c r="AP1272" s="10"/>
      <c r="AQ1272" s="10"/>
      <c r="AR1272" s="10"/>
    </row>
    <row r="1273" spans="1:44" customFormat="1" x14ac:dyDescent="0.55000000000000004">
      <c r="A1273" s="2"/>
      <c r="B1273" t="str">
        <f>IF(A1273="","",VLOOKUP(A1273,Sheet2!$H$2:$J$74,2,FALSE))</f>
        <v/>
      </c>
      <c r="C1273" t="str">
        <f>IF(A1273="","",VLOOKUP(A1273,Sheet2!$H$2:$J$74,3,FALSE))</f>
        <v/>
      </c>
      <c r="D1273" t="str">
        <f>IF(A1273="","",VLOOKUP(A1273,Sheet2!$H$2:$M$74,4,FALSE))</f>
        <v/>
      </c>
      <c r="E1273" t="str">
        <f>IF(A1273="","",VLOOKUP(A1273,Sheet2!$H$2:$M$74,5,FALSE))</f>
        <v/>
      </c>
      <c r="F1273" t="str">
        <f>IF(A1273="","",VLOOKUP(A1273,Sheet2!$H$2:$M$74,6,FALSE))</f>
        <v/>
      </c>
      <c r="G1273" t="str">
        <f t="shared" si="96"/>
        <v/>
      </c>
      <c r="H1273" t="str">
        <f t="shared" si="97"/>
        <v/>
      </c>
      <c r="I1273" t="str">
        <f t="shared" si="98"/>
        <v/>
      </c>
      <c r="J1273" t="str">
        <f t="shared" si="99"/>
        <v/>
      </c>
      <c r="K1273" s="2"/>
      <c r="L1273" s="2"/>
      <c r="M1273" s="2"/>
      <c r="N1273" s="2"/>
      <c r="O1273" s="2"/>
      <c r="P1273" s="11"/>
      <c r="Q1273" s="2"/>
      <c r="R1273" s="2"/>
      <c r="S1273" s="18"/>
      <c r="T1273" s="2"/>
      <c r="U1273" s="2"/>
      <c r="V1273" s="2"/>
      <c r="W1273" s="2"/>
      <c r="X1273" s="2"/>
      <c r="Y1273" t="str">
        <f t="shared" si="95"/>
        <v/>
      </c>
      <c r="AA1273" s="2"/>
      <c r="AB1273" s="2"/>
      <c r="AC1273" s="2"/>
      <c r="AD1273" s="2"/>
      <c r="AE1273" s="2"/>
      <c r="AF1273" s="2"/>
      <c r="AG1273" s="2"/>
      <c r="AH1273" s="2"/>
      <c r="AI1273" s="16" t="s">
        <v>328</v>
      </c>
      <c r="AJ1273" s="19"/>
      <c r="AK1273" s="19"/>
      <c r="AL1273" s="19"/>
      <c r="AM1273" s="19"/>
      <c r="AN1273" s="19"/>
      <c r="AO1273" s="10"/>
      <c r="AP1273" s="10"/>
      <c r="AQ1273" s="10"/>
      <c r="AR1273" s="10"/>
    </row>
    <row r="1274" spans="1:44" customFormat="1" x14ac:dyDescent="0.55000000000000004">
      <c r="A1274" s="2"/>
      <c r="B1274" t="str">
        <f>IF(A1274="","",VLOOKUP(A1274,Sheet2!$H$2:$J$74,2,FALSE))</f>
        <v/>
      </c>
      <c r="C1274" t="str">
        <f>IF(A1274="","",VLOOKUP(A1274,Sheet2!$H$2:$J$74,3,FALSE))</f>
        <v/>
      </c>
      <c r="D1274" t="str">
        <f>IF(A1274="","",VLOOKUP(A1274,Sheet2!$H$2:$M$74,4,FALSE))</f>
        <v/>
      </c>
      <c r="E1274" t="str">
        <f>IF(A1274="","",VLOOKUP(A1274,Sheet2!$H$2:$M$74,5,FALSE))</f>
        <v/>
      </c>
      <c r="F1274" t="str">
        <f>IF(A1274="","",VLOOKUP(A1274,Sheet2!$H$2:$M$74,6,FALSE))</f>
        <v/>
      </c>
      <c r="G1274" t="str">
        <f t="shared" si="96"/>
        <v/>
      </c>
      <c r="H1274" t="str">
        <f t="shared" si="97"/>
        <v/>
      </c>
      <c r="I1274" t="str">
        <f t="shared" si="98"/>
        <v/>
      </c>
      <c r="J1274" t="str">
        <f t="shared" si="99"/>
        <v/>
      </c>
      <c r="K1274" s="2"/>
      <c r="L1274" s="2"/>
      <c r="M1274" s="2"/>
      <c r="N1274" s="2"/>
      <c r="O1274" s="2"/>
      <c r="P1274" s="11"/>
      <c r="Q1274" s="2"/>
      <c r="R1274" s="2"/>
      <c r="S1274" s="18"/>
      <c r="T1274" s="2"/>
      <c r="U1274" s="2"/>
      <c r="V1274" s="2"/>
      <c r="W1274" s="2"/>
      <c r="X1274" s="2"/>
      <c r="Y1274" t="str">
        <f t="shared" si="95"/>
        <v/>
      </c>
      <c r="AA1274" s="2"/>
      <c r="AB1274" s="2"/>
      <c r="AC1274" s="2"/>
      <c r="AD1274" s="2"/>
      <c r="AE1274" s="2"/>
      <c r="AF1274" s="2"/>
      <c r="AG1274" s="2"/>
      <c r="AH1274" s="2"/>
      <c r="AI1274" s="16" t="s">
        <v>328</v>
      </c>
      <c r="AJ1274" s="19"/>
      <c r="AK1274" s="19"/>
      <c r="AL1274" s="19"/>
      <c r="AM1274" s="19"/>
      <c r="AN1274" s="19"/>
      <c r="AO1274" s="10"/>
      <c r="AP1274" s="10"/>
      <c r="AQ1274" s="10"/>
      <c r="AR1274" s="10"/>
    </row>
    <row r="1275" spans="1:44" customFormat="1" x14ac:dyDescent="0.55000000000000004">
      <c r="A1275" s="2"/>
      <c r="B1275" t="str">
        <f>IF(A1275="","",VLOOKUP(A1275,Sheet2!$H$2:$J$74,2,FALSE))</f>
        <v/>
      </c>
      <c r="C1275" t="str">
        <f>IF(A1275="","",VLOOKUP(A1275,Sheet2!$H$2:$J$74,3,FALSE))</f>
        <v/>
      </c>
      <c r="D1275" t="str">
        <f>IF(A1275="","",VLOOKUP(A1275,Sheet2!$H$2:$M$74,4,FALSE))</f>
        <v/>
      </c>
      <c r="E1275" t="str">
        <f>IF(A1275="","",VLOOKUP(A1275,Sheet2!$H$2:$M$74,5,FALSE))</f>
        <v/>
      </c>
      <c r="F1275" t="str">
        <f>IF(A1275="","",VLOOKUP(A1275,Sheet2!$H$2:$M$74,6,FALSE))</f>
        <v/>
      </c>
      <c r="G1275" t="str">
        <f t="shared" si="96"/>
        <v/>
      </c>
      <c r="H1275" t="str">
        <f t="shared" si="97"/>
        <v/>
      </c>
      <c r="I1275" t="str">
        <f t="shared" si="98"/>
        <v/>
      </c>
      <c r="J1275" t="str">
        <f t="shared" si="99"/>
        <v/>
      </c>
      <c r="K1275" s="2"/>
      <c r="L1275" s="2"/>
      <c r="M1275" s="2"/>
      <c r="N1275" s="2"/>
      <c r="O1275" s="2"/>
      <c r="P1275" s="11"/>
      <c r="Q1275" s="2"/>
      <c r="R1275" s="2"/>
      <c r="S1275" s="18"/>
      <c r="T1275" s="2"/>
      <c r="U1275" s="2"/>
      <c r="V1275" s="2"/>
      <c r="W1275" s="2"/>
      <c r="X1275" s="2"/>
      <c r="Y1275" t="str">
        <f t="shared" si="95"/>
        <v/>
      </c>
      <c r="AA1275" s="2"/>
      <c r="AB1275" s="2"/>
      <c r="AC1275" s="2"/>
      <c r="AD1275" s="2"/>
      <c r="AE1275" s="2"/>
      <c r="AF1275" s="2"/>
      <c r="AG1275" s="2"/>
      <c r="AH1275" s="2"/>
      <c r="AI1275" s="16" t="s">
        <v>328</v>
      </c>
      <c r="AJ1275" s="19"/>
      <c r="AK1275" s="19"/>
      <c r="AL1275" s="19"/>
      <c r="AM1275" s="19"/>
      <c r="AN1275" s="19"/>
      <c r="AO1275" s="10"/>
      <c r="AP1275" s="10"/>
      <c r="AQ1275" s="10"/>
      <c r="AR1275" s="10"/>
    </row>
    <row r="1276" spans="1:44" customFormat="1" x14ac:dyDescent="0.55000000000000004">
      <c r="A1276" s="2"/>
      <c r="B1276" t="str">
        <f>IF(A1276="","",VLOOKUP(A1276,Sheet2!$H$2:$J$74,2,FALSE))</f>
        <v/>
      </c>
      <c r="C1276" t="str">
        <f>IF(A1276="","",VLOOKUP(A1276,Sheet2!$H$2:$J$74,3,FALSE))</f>
        <v/>
      </c>
      <c r="D1276" t="str">
        <f>IF(A1276="","",VLOOKUP(A1276,Sheet2!$H$2:$M$74,4,FALSE))</f>
        <v/>
      </c>
      <c r="E1276" t="str">
        <f>IF(A1276="","",VLOOKUP(A1276,Sheet2!$H$2:$M$74,5,FALSE))</f>
        <v/>
      </c>
      <c r="F1276" t="str">
        <f>IF(A1276="","",VLOOKUP(A1276,Sheet2!$H$2:$M$74,6,FALSE))</f>
        <v/>
      </c>
      <c r="G1276" t="str">
        <f t="shared" si="96"/>
        <v/>
      </c>
      <c r="H1276" t="str">
        <f t="shared" si="97"/>
        <v/>
      </c>
      <c r="I1276" t="str">
        <f t="shared" si="98"/>
        <v/>
      </c>
      <c r="J1276" t="str">
        <f t="shared" si="99"/>
        <v/>
      </c>
      <c r="K1276" s="2"/>
      <c r="L1276" s="2"/>
      <c r="M1276" s="2"/>
      <c r="N1276" s="2"/>
      <c r="O1276" s="2"/>
      <c r="P1276" s="11"/>
      <c r="Q1276" s="2"/>
      <c r="R1276" s="2"/>
      <c r="S1276" s="18"/>
      <c r="T1276" s="2"/>
      <c r="U1276" s="2"/>
      <c r="V1276" s="2"/>
      <c r="W1276" s="2"/>
      <c r="X1276" s="2"/>
      <c r="Y1276" t="str">
        <f t="shared" si="95"/>
        <v/>
      </c>
      <c r="AA1276" s="2"/>
      <c r="AB1276" s="2"/>
      <c r="AC1276" s="2"/>
      <c r="AD1276" s="2"/>
      <c r="AE1276" s="2"/>
      <c r="AF1276" s="2"/>
      <c r="AG1276" s="2"/>
      <c r="AH1276" s="2"/>
      <c r="AI1276" s="16" t="s">
        <v>328</v>
      </c>
      <c r="AJ1276" s="19"/>
      <c r="AK1276" s="19"/>
      <c r="AL1276" s="19"/>
      <c r="AM1276" s="19"/>
      <c r="AN1276" s="19"/>
      <c r="AO1276" s="10"/>
      <c r="AP1276" s="10"/>
      <c r="AQ1276" s="10"/>
      <c r="AR1276" s="10"/>
    </row>
    <row r="1277" spans="1:44" customFormat="1" x14ac:dyDescent="0.55000000000000004">
      <c r="A1277" s="2"/>
      <c r="B1277" t="str">
        <f>IF(A1277="","",VLOOKUP(A1277,Sheet2!$H$2:$J$74,2,FALSE))</f>
        <v/>
      </c>
      <c r="C1277" t="str">
        <f>IF(A1277="","",VLOOKUP(A1277,Sheet2!$H$2:$J$74,3,FALSE))</f>
        <v/>
      </c>
      <c r="D1277" t="str">
        <f>IF(A1277="","",VLOOKUP(A1277,Sheet2!$H$2:$M$74,4,FALSE))</f>
        <v/>
      </c>
      <c r="E1277" t="str">
        <f>IF(A1277="","",VLOOKUP(A1277,Sheet2!$H$2:$M$74,5,FALSE))</f>
        <v/>
      </c>
      <c r="F1277" t="str">
        <f>IF(A1277="","",VLOOKUP(A1277,Sheet2!$H$2:$M$74,6,FALSE))</f>
        <v/>
      </c>
      <c r="G1277" t="str">
        <f t="shared" si="96"/>
        <v/>
      </c>
      <c r="H1277" t="str">
        <f t="shared" si="97"/>
        <v/>
      </c>
      <c r="I1277" t="str">
        <f t="shared" si="98"/>
        <v/>
      </c>
      <c r="J1277" t="str">
        <f t="shared" si="99"/>
        <v/>
      </c>
      <c r="K1277" s="2"/>
      <c r="L1277" s="2"/>
      <c r="M1277" s="2"/>
      <c r="N1277" s="2"/>
      <c r="O1277" s="2"/>
      <c r="P1277" s="11"/>
      <c r="Q1277" s="2"/>
      <c r="R1277" s="2"/>
      <c r="S1277" s="18"/>
      <c r="T1277" s="2"/>
      <c r="U1277" s="2"/>
      <c r="V1277" s="2"/>
      <c r="W1277" s="2"/>
      <c r="X1277" s="2"/>
      <c r="Y1277" t="str">
        <f t="shared" si="95"/>
        <v/>
      </c>
      <c r="AA1277" s="2"/>
      <c r="AB1277" s="2"/>
      <c r="AC1277" s="2"/>
      <c r="AD1277" s="2"/>
      <c r="AE1277" s="2"/>
      <c r="AF1277" s="2"/>
      <c r="AG1277" s="2"/>
      <c r="AH1277" s="2"/>
      <c r="AI1277" s="16" t="s">
        <v>328</v>
      </c>
      <c r="AJ1277" s="19"/>
      <c r="AK1277" s="19"/>
      <c r="AL1277" s="19"/>
      <c r="AM1277" s="19"/>
      <c r="AN1277" s="19"/>
      <c r="AO1277" s="10"/>
      <c r="AP1277" s="10"/>
      <c r="AQ1277" s="10"/>
      <c r="AR1277" s="10"/>
    </row>
    <row r="1278" spans="1:44" customFormat="1" x14ac:dyDescent="0.55000000000000004">
      <c r="A1278" s="2"/>
      <c r="B1278" t="str">
        <f>IF(A1278="","",VLOOKUP(A1278,Sheet2!$H$2:$J$74,2,FALSE))</f>
        <v/>
      </c>
      <c r="C1278" t="str">
        <f>IF(A1278="","",VLOOKUP(A1278,Sheet2!$H$2:$J$74,3,FALSE))</f>
        <v/>
      </c>
      <c r="D1278" t="str">
        <f>IF(A1278="","",VLOOKUP(A1278,Sheet2!$H$2:$M$74,4,FALSE))</f>
        <v/>
      </c>
      <c r="E1278" t="str">
        <f>IF(A1278="","",VLOOKUP(A1278,Sheet2!$H$2:$M$74,5,FALSE))</f>
        <v/>
      </c>
      <c r="F1278" t="str">
        <f>IF(A1278="","",VLOOKUP(A1278,Sheet2!$H$2:$M$74,6,FALSE))</f>
        <v/>
      </c>
      <c r="G1278" t="str">
        <f t="shared" si="96"/>
        <v/>
      </c>
      <c r="H1278" t="str">
        <f t="shared" si="97"/>
        <v/>
      </c>
      <c r="I1278" t="str">
        <f t="shared" si="98"/>
        <v/>
      </c>
      <c r="J1278" t="str">
        <f t="shared" si="99"/>
        <v/>
      </c>
      <c r="K1278" s="2"/>
      <c r="L1278" s="2"/>
      <c r="M1278" s="2"/>
      <c r="N1278" s="2"/>
      <c r="O1278" s="2"/>
      <c r="P1278" s="11"/>
      <c r="Q1278" s="2"/>
      <c r="R1278" s="2"/>
      <c r="S1278" s="18"/>
      <c r="T1278" s="2"/>
      <c r="U1278" s="2"/>
      <c r="V1278" s="2"/>
      <c r="W1278" s="2"/>
      <c r="X1278" s="2"/>
      <c r="Y1278" t="str">
        <f t="shared" si="95"/>
        <v/>
      </c>
      <c r="AA1278" s="2"/>
      <c r="AB1278" s="2"/>
      <c r="AC1278" s="2"/>
      <c r="AD1278" s="2"/>
      <c r="AE1278" s="2"/>
      <c r="AF1278" s="2"/>
      <c r="AG1278" s="2"/>
      <c r="AH1278" s="2"/>
      <c r="AI1278" s="16" t="s">
        <v>328</v>
      </c>
      <c r="AJ1278" s="19"/>
      <c r="AK1278" s="19"/>
      <c r="AL1278" s="19"/>
      <c r="AM1278" s="19"/>
      <c r="AN1278" s="19"/>
      <c r="AO1278" s="10"/>
      <c r="AP1278" s="10"/>
      <c r="AQ1278" s="10"/>
      <c r="AR1278" s="10"/>
    </row>
    <row r="1279" spans="1:44" customFormat="1" x14ac:dyDescent="0.55000000000000004">
      <c r="A1279" s="2"/>
      <c r="B1279" t="str">
        <f>IF(A1279="","",VLOOKUP(A1279,Sheet2!$H$2:$J$74,2,FALSE))</f>
        <v/>
      </c>
      <c r="C1279" t="str">
        <f>IF(A1279="","",VLOOKUP(A1279,Sheet2!$H$2:$J$74,3,FALSE))</f>
        <v/>
      </c>
      <c r="D1279" t="str">
        <f>IF(A1279="","",VLOOKUP(A1279,Sheet2!$H$2:$M$74,4,FALSE))</f>
        <v/>
      </c>
      <c r="E1279" t="str">
        <f>IF(A1279="","",VLOOKUP(A1279,Sheet2!$H$2:$M$74,5,FALSE))</f>
        <v/>
      </c>
      <c r="F1279" t="str">
        <f>IF(A1279="","",VLOOKUP(A1279,Sheet2!$H$2:$M$74,6,FALSE))</f>
        <v/>
      </c>
      <c r="G1279" t="str">
        <f t="shared" si="96"/>
        <v/>
      </c>
      <c r="H1279" t="str">
        <f t="shared" si="97"/>
        <v/>
      </c>
      <c r="I1279" t="str">
        <f t="shared" si="98"/>
        <v/>
      </c>
      <c r="J1279" t="str">
        <f t="shared" si="99"/>
        <v/>
      </c>
      <c r="K1279" s="2"/>
      <c r="L1279" s="2"/>
      <c r="M1279" s="2"/>
      <c r="N1279" s="2"/>
      <c r="O1279" s="2"/>
      <c r="P1279" s="11"/>
      <c r="Q1279" s="2"/>
      <c r="R1279" s="2"/>
      <c r="S1279" s="18"/>
      <c r="T1279" s="2"/>
      <c r="U1279" s="2"/>
      <c r="V1279" s="2"/>
      <c r="W1279" s="2"/>
      <c r="X1279" s="2"/>
      <c r="Y1279" t="str">
        <f t="shared" si="95"/>
        <v/>
      </c>
      <c r="AA1279" s="2"/>
      <c r="AB1279" s="2"/>
      <c r="AC1279" s="2"/>
      <c r="AD1279" s="2"/>
      <c r="AE1279" s="2"/>
      <c r="AF1279" s="2"/>
      <c r="AG1279" s="2"/>
      <c r="AH1279" s="2"/>
      <c r="AI1279" s="16" t="s">
        <v>328</v>
      </c>
      <c r="AJ1279" s="19"/>
      <c r="AK1279" s="19"/>
      <c r="AL1279" s="19"/>
      <c r="AM1279" s="19"/>
      <c r="AN1279" s="19"/>
      <c r="AO1279" s="10"/>
      <c r="AP1279" s="10"/>
      <c r="AQ1279" s="10"/>
      <c r="AR1279" s="10"/>
    </row>
    <row r="1280" spans="1:44" customFormat="1" x14ac:dyDescent="0.55000000000000004">
      <c r="A1280" s="2"/>
      <c r="B1280" t="str">
        <f>IF(A1280="","",VLOOKUP(A1280,Sheet2!$H$2:$J$74,2,FALSE))</f>
        <v/>
      </c>
      <c r="C1280" t="str">
        <f>IF(A1280="","",VLOOKUP(A1280,Sheet2!$H$2:$J$74,3,FALSE))</f>
        <v/>
      </c>
      <c r="D1280" t="str">
        <f>IF(A1280="","",VLOOKUP(A1280,Sheet2!$H$2:$M$74,4,FALSE))</f>
        <v/>
      </c>
      <c r="E1280" t="str">
        <f>IF(A1280="","",VLOOKUP(A1280,Sheet2!$H$2:$M$74,5,FALSE))</f>
        <v/>
      </c>
      <c r="F1280" t="str">
        <f>IF(A1280="","",VLOOKUP(A1280,Sheet2!$H$2:$M$74,6,FALSE))</f>
        <v/>
      </c>
      <c r="G1280" t="str">
        <f t="shared" si="96"/>
        <v/>
      </c>
      <c r="H1280" t="str">
        <f t="shared" si="97"/>
        <v/>
      </c>
      <c r="I1280" t="str">
        <f t="shared" si="98"/>
        <v/>
      </c>
      <c r="J1280" t="str">
        <f t="shared" si="99"/>
        <v/>
      </c>
      <c r="K1280" s="2"/>
      <c r="L1280" s="2"/>
      <c r="M1280" s="2"/>
      <c r="N1280" s="2"/>
      <c r="O1280" s="2"/>
      <c r="P1280" s="11"/>
      <c r="Q1280" s="2"/>
      <c r="R1280" s="2"/>
      <c r="S1280" s="18"/>
      <c r="T1280" s="2"/>
      <c r="U1280" s="2"/>
      <c r="V1280" s="2"/>
      <c r="W1280" s="2"/>
      <c r="X1280" s="2"/>
      <c r="Y1280" t="str">
        <f t="shared" si="95"/>
        <v/>
      </c>
      <c r="AA1280" s="2"/>
      <c r="AB1280" s="2"/>
      <c r="AC1280" s="2"/>
      <c r="AD1280" s="2"/>
      <c r="AE1280" s="2"/>
      <c r="AF1280" s="2"/>
      <c r="AG1280" s="2"/>
      <c r="AH1280" s="2"/>
      <c r="AI1280" s="16" t="s">
        <v>328</v>
      </c>
      <c r="AJ1280" s="19"/>
      <c r="AK1280" s="19"/>
      <c r="AL1280" s="19"/>
      <c r="AM1280" s="19"/>
      <c r="AN1280" s="19"/>
      <c r="AO1280" s="10"/>
      <c r="AP1280" s="10"/>
      <c r="AQ1280" s="10"/>
      <c r="AR1280" s="10"/>
    </row>
    <row r="1281" spans="1:44" customFormat="1" x14ac:dyDescent="0.55000000000000004">
      <c r="A1281" s="2"/>
      <c r="B1281" t="str">
        <f>IF(A1281="","",VLOOKUP(A1281,Sheet2!$H$2:$J$74,2,FALSE))</f>
        <v/>
      </c>
      <c r="C1281" t="str">
        <f>IF(A1281="","",VLOOKUP(A1281,Sheet2!$H$2:$J$74,3,FALSE))</f>
        <v/>
      </c>
      <c r="D1281" t="str">
        <f>IF(A1281="","",VLOOKUP(A1281,Sheet2!$H$2:$M$74,4,FALSE))</f>
        <v/>
      </c>
      <c r="E1281" t="str">
        <f>IF(A1281="","",VLOOKUP(A1281,Sheet2!$H$2:$M$74,5,FALSE))</f>
        <v/>
      </c>
      <c r="F1281" t="str">
        <f>IF(A1281="","",VLOOKUP(A1281,Sheet2!$H$2:$M$74,6,FALSE))</f>
        <v/>
      </c>
      <c r="G1281" t="str">
        <f t="shared" si="96"/>
        <v/>
      </c>
      <c r="H1281" t="str">
        <f t="shared" si="97"/>
        <v/>
      </c>
      <c r="I1281" t="str">
        <f t="shared" si="98"/>
        <v/>
      </c>
      <c r="J1281" t="str">
        <f t="shared" si="99"/>
        <v/>
      </c>
      <c r="K1281" s="2"/>
      <c r="L1281" s="2"/>
      <c r="M1281" s="2"/>
      <c r="N1281" s="2"/>
      <c r="O1281" s="2"/>
      <c r="P1281" s="11"/>
      <c r="Q1281" s="2"/>
      <c r="R1281" s="2"/>
      <c r="S1281" s="18"/>
      <c r="T1281" s="2"/>
      <c r="U1281" s="2"/>
      <c r="V1281" s="2"/>
      <c r="W1281" s="2"/>
      <c r="X1281" s="2"/>
      <c r="Y1281" t="str">
        <f t="shared" si="95"/>
        <v/>
      </c>
      <c r="AA1281" s="2"/>
      <c r="AB1281" s="2"/>
      <c r="AC1281" s="2"/>
      <c r="AD1281" s="2"/>
      <c r="AE1281" s="2"/>
      <c r="AF1281" s="2"/>
      <c r="AG1281" s="2"/>
      <c r="AH1281" s="2"/>
      <c r="AI1281" s="16" t="s">
        <v>328</v>
      </c>
      <c r="AJ1281" s="19"/>
      <c r="AK1281" s="19"/>
      <c r="AL1281" s="19"/>
      <c r="AM1281" s="19"/>
      <c r="AN1281" s="19"/>
      <c r="AO1281" s="10"/>
      <c r="AP1281" s="10"/>
      <c r="AQ1281" s="10"/>
      <c r="AR1281" s="10"/>
    </row>
    <row r="1282" spans="1:44" customFormat="1" x14ac:dyDescent="0.55000000000000004">
      <c r="A1282" s="2"/>
      <c r="B1282" t="str">
        <f>IF(A1282="","",VLOOKUP(A1282,Sheet2!$H$2:$J$74,2,FALSE))</f>
        <v/>
      </c>
      <c r="C1282" t="str">
        <f>IF(A1282="","",VLOOKUP(A1282,Sheet2!$H$2:$J$74,3,FALSE))</f>
        <v/>
      </c>
      <c r="D1282" t="str">
        <f>IF(A1282="","",VLOOKUP(A1282,Sheet2!$H$2:$M$74,4,FALSE))</f>
        <v/>
      </c>
      <c r="E1282" t="str">
        <f>IF(A1282="","",VLOOKUP(A1282,Sheet2!$H$2:$M$74,5,FALSE))</f>
        <v/>
      </c>
      <c r="F1282" t="str">
        <f>IF(A1282="","",VLOOKUP(A1282,Sheet2!$H$2:$M$74,6,FALSE))</f>
        <v/>
      </c>
      <c r="G1282" t="str">
        <f t="shared" si="96"/>
        <v/>
      </c>
      <c r="H1282" t="str">
        <f t="shared" si="97"/>
        <v/>
      </c>
      <c r="I1282" t="str">
        <f t="shared" si="98"/>
        <v/>
      </c>
      <c r="J1282" t="str">
        <f t="shared" si="99"/>
        <v/>
      </c>
      <c r="K1282" s="2"/>
      <c r="L1282" s="2"/>
      <c r="M1282" s="2"/>
      <c r="N1282" s="2"/>
      <c r="O1282" s="2"/>
      <c r="P1282" s="11"/>
      <c r="Q1282" s="2"/>
      <c r="R1282" s="2"/>
      <c r="S1282" s="18"/>
      <c r="T1282" s="2"/>
      <c r="U1282" s="2"/>
      <c r="V1282" s="2"/>
      <c r="W1282" s="2"/>
      <c r="X1282" s="2"/>
      <c r="Y1282" t="str">
        <f t="shared" si="95"/>
        <v/>
      </c>
      <c r="AA1282" s="2"/>
      <c r="AB1282" s="2"/>
      <c r="AC1282" s="2"/>
      <c r="AD1282" s="2"/>
      <c r="AE1282" s="2"/>
      <c r="AF1282" s="2"/>
      <c r="AG1282" s="2"/>
      <c r="AH1282" s="2"/>
      <c r="AI1282" s="16" t="s">
        <v>328</v>
      </c>
      <c r="AJ1282" s="19"/>
      <c r="AK1282" s="19"/>
      <c r="AL1282" s="19"/>
      <c r="AM1282" s="19"/>
      <c r="AN1282" s="19"/>
      <c r="AO1282" s="10"/>
      <c r="AP1282" s="10"/>
      <c r="AQ1282" s="10"/>
      <c r="AR1282" s="10"/>
    </row>
    <row r="1283" spans="1:44" customFormat="1" x14ac:dyDescent="0.55000000000000004">
      <c r="A1283" s="2"/>
      <c r="B1283" t="str">
        <f>IF(A1283="","",VLOOKUP(A1283,Sheet2!$H$2:$J$74,2,FALSE))</f>
        <v/>
      </c>
      <c r="C1283" t="str">
        <f>IF(A1283="","",VLOOKUP(A1283,Sheet2!$H$2:$J$74,3,FALSE))</f>
        <v/>
      </c>
      <c r="D1283" t="str">
        <f>IF(A1283="","",VLOOKUP(A1283,Sheet2!$H$2:$M$74,4,FALSE))</f>
        <v/>
      </c>
      <c r="E1283" t="str">
        <f>IF(A1283="","",VLOOKUP(A1283,Sheet2!$H$2:$M$74,5,FALSE))</f>
        <v/>
      </c>
      <c r="F1283" t="str">
        <f>IF(A1283="","",VLOOKUP(A1283,Sheet2!$H$2:$M$74,6,FALSE))</f>
        <v/>
      </c>
      <c r="G1283" t="str">
        <f t="shared" si="96"/>
        <v/>
      </c>
      <c r="H1283" t="str">
        <f t="shared" si="97"/>
        <v/>
      </c>
      <c r="I1283" t="str">
        <f t="shared" si="98"/>
        <v/>
      </c>
      <c r="J1283" t="str">
        <f t="shared" si="99"/>
        <v/>
      </c>
      <c r="K1283" s="2"/>
      <c r="L1283" s="2"/>
      <c r="M1283" s="2"/>
      <c r="N1283" s="2"/>
      <c r="O1283" s="2"/>
      <c r="P1283" s="11"/>
      <c r="Q1283" s="2"/>
      <c r="R1283" s="2"/>
      <c r="S1283" s="18"/>
      <c r="T1283" s="2"/>
      <c r="U1283" s="2"/>
      <c r="V1283" s="2"/>
      <c r="W1283" s="2"/>
      <c r="X1283" s="2"/>
      <c r="Y1283" t="str">
        <f t="shared" si="95"/>
        <v/>
      </c>
      <c r="AA1283" s="2"/>
      <c r="AB1283" s="2"/>
      <c r="AC1283" s="2"/>
      <c r="AD1283" s="2"/>
      <c r="AE1283" s="2"/>
      <c r="AF1283" s="2"/>
      <c r="AG1283" s="2"/>
      <c r="AH1283" s="2"/>
      <c r="AI1283" s="16" t="s">
        <v>328</v>
      </c>
      <c r="AJ1283" s="19"/>
      <c r="AK1283" s="19"/>
      <c r="AL1283" s="19"/>
      <c r="AM1283" s="19"/>
      <c r="AN1283" s="19"/>
      <c r="AO1283" s="10"/>
      <c r="AP1283" s="10"/>
      <c r="AQ1283" s="10"/>
      <c r="AR1283" s="10"/>
    </row>
    <row r="1284" spans="1:44" customFormat="1" x14ac:dyDescent="0.55000000000000004">
      <c r="A1284" s="2"/>
      <c r="B1284" t="str">
        <f>IF(A1284="","",VLOOKUP(A1284,Sheet2!$H$2:$J$74,2,FALSE))</f>
        <v/>
      </c>
      <c r="C1284" t="str">
        <f>IF(A1284="","",VLOOKUP(A1284,Sheet2!$H$2:$J$74,3,FALSE))</f>
        <v/>
      </c>
      <c r="D1284" t="str">
        <f>IF(A1284="","",VLOOKUP(A1284,Sheet2!$H$2:$M$74,4,FALSE))</f>
        <v/>
      </c>
      <c r="E1284" t="str">
        <f>IF(A1284="","",VLOOKUP(A1284,Sheet2!$H$2:$M$74,5,FALSE))</f>
        <v/>
      </c>
      <c r="F1284" t="str">
        <f>IF(A1284="","",VLOOKUP(A1284,Sheet2!$H$2:$M$74,6,FALSE))</f>
        <v/>
      </c>
      <c r="G1284" t="str">
        <f t="shared" si="96"/>
        <v/>
      </c>
      <c r="H1284" t="str">
        <f t="shared" si="97"/>
        <v/>
      </c>
      <c r="I1284" t="str">
        <f t="shared" si="98"/>
        <v/>
      </c>
      <c r="J1284" t="str">
        <f t="shared" si="99"/>
        <v/>
      </c>
      <c r="K1284" s="2"/>
      <c r="L1284" s="2"/>
      <c r="M1284" s="2"/>
      <c r="N1284" s="2"/>
      <c r="O1284" s="2"/>
      <c r="P1284" s="11"/>
      <c r="Q1284" s="2"/>
      <c r="R1284" s="2"/>
      <c r="S1284" s="18"/>
      <c r="T1284" s="2"/>
      <c r="U1284" s="2"/>
      <c r="V1284" s="2"/>
      <c r="W1284" s="2"/>
      <c r="X1284" s="2"/>
      <c r="Y1284" t="str">
        <f t="shared" si="95"/>
        <v/>
      </c>
      <c r="AA1284" s="2"/>
      <c r="AB1284" s="2"/>
      <c r="AC1284" s="2"/>
      <c r="AD1284" s="2"/>
      <c r="AE1284" s="2"/>
      <c r="AF1284" s="2"/>
      <c r="AG1284" s="2"/>
      <c r="AH1284" s="2"/>
      <c r="AI1284" s="16" t="s">
        <v>328</v>
      </c>
      <c r="AJ1284" s="19"/>
      <c r="AK1284" s="19"/>
      <c r="AL1284" s="19"/>
      <c r="AM1284" s="19"/>
      <c r="AN1284" s="19"/>
      <c r="AO1284" s="10"/>
      <c r="AP1284" s="10"/>
      <c r="AQ1284" s="10"/>
      <c r="AR1284" s="10"/>
    </row>
    <row r="1285" spans="1:44" customFormat="1" x14ac:dyDescent="0.55000000000000004">
      <c r="A1285" s="2"/>
      <c r="B1285" t="str">
        <f>IF(A1285="","",VLOOKUP(A1285,Sheet2!$H$2:$J$74,2,FALSE))</f>
        <v/>
      </c>
      <c r="C1285" t="str">
        <f>IF(A1285="","",VLOOKUP(A1285,Sheet2!$H$2:$J$74,3,FALSE))</f>
        <v/>
      </c>
      <c r="D1285" t="str">
        <f>IF(A1285="","",VLOOKUP(A1285,Sheet2!$H$2:$M$74,4,FALSE))</f>
        <v/>
      </c>
      <c r="E1285" t="str">
        <f>IF(A1285="","",VLOOKUP(A1285,Sheet2!$H$2:$M$74,5,FALSE))</f>
        <v/>
      </c>
      <c r="F1285" t="str">
        <f>IF(A1285="","",VLOOKUP(A1285,Sheet2!$H$2:$M$74,6,FALSE))</f>
        <v/>
      </c>
      <c r="G1285" t="str">
        <f t="shared" si="96"/>
        <v/>
      </c>
      <c r="H1285" t="str">
        <f t="shared" si="97"/>
        <v/>
      </c>
      <c r="I1285" t="str">
        <f t="shared" si="98"/>
        <v/>
      </c>
      <c r="J1285" t="str">
        <f t="shared" si="99"/>
        <v/>
      </c>
      <c r="K1285" s="2"/>
      <c r="L1285" s="2"/>
      <c r="M1285" s="2"/>
      <c r="N1285" s="2"/>
      <c r="O1285" s="2"/>
      <c r="P1285" s="11"/>
      <c r="Q1285" s="2"/>
      <c r="R1285" s="2"/>
      <c r="S1285" s="18"/>
      <c r="T1285" s="2"/>
      <c r="U1285" s="2"/>
      <c r="V1285" s="2"/>
      <c r="W1285" s="2"/>
      <c r="X1285" s="2"/>
      <c r="Y1285" t="str">
        <f t="shared" si="95"/>
        <v/>
      </c>
      <c r="AA1285" s="2"/>
      <c r="AB1285" s="2"/>
      <c r="AC1285" s="2"/>
      <c r="AD1285" s="2"/>
      <c r="AE1285" s="2"/>
      <c r="AF1285" s="2"/>
      <c r="AG1285" s="2"/>
      <c r="AH1285" s="2"/>
      <c r="AI1285" s="16" t="s">
        <v>328</v>
      </c>
      <c r="AJ1285" s="19"/>
      <c r="AK1285" s="19"/>
      <c r="AL1285" s="19"/>
      <c r="AM1285" s="19"/>
      <c r="AN1285" s="19"/>
      <c r="AO1285" s="10"/>
      <c r="AP1285" s="10"/>
      <c r="AQ1285" s="10"/>
      <c r="AR1285" s="10"/>
    </row>
    <row r="1286" spans="1:44" customFormat="1" x14ac:dyDescent="0.55000000000000004">
      <c r="A1286" s="2"/>
      <c r="B1286" t="str">
        <f>IF(A1286="","",VLOOKUP(A1286,Sheet2!$H$2:$J$74,2,FALSE))</f>
        <v/>
      </c>
      <c r="C1286" t="str">
        <f>IF(A1286="","",VLOOKUP(A1286,Sheet2!$H$2:$J$74,3,FALSE))</f>
        <v/>
      </c>
      <c r="D1286" t="str">
        <f>IF(A1286="","",VLOOKUP(A1286,Sheet2!$H$2:$M$74,4,FALSE))</f>
        <v/>
      </c>
      <c r="E1286" t="str">
        <f>IF(A1286="","",VLOOKUP(A1286,Sheet2!$H$2:$M$74,5,FALSE))</f>
        <v/>
      </c>
      <c r="F1286" t="str">
        <f>IF(A1286="","",VLOOKUP(A1286,Sheet2!$H$2:$M$74,6,FALSE))</f>
        <v/>
      </c>
      <c r="G1286" t="str">
        <f t="shared" si="96"/>
        <v/>
      </c>
      <c r="H1286" t="str">
        <f t="shared" si="97"/>
        <v/>
      </c>
      <c r="I1286" t="str">
        <f t="shared" si="98"/>
        <v/>
      </c>
      <c r="J1286" t="str">
        <f t="shared" si="99"/>
        <v/>
      </c>
      <c r="K1286" s="2"/>
      <c r="L1286" s="2"/>
      <c r="M1286" s="2"/>
      <c r="N1286" s="2"/>
      <c r="O1286" s="2"/>
      <c r="P1286" s="11"/>
      <c r="Q1286" s="2"/>
      <c r="R1286" s="2"/>
      <c r="S1286" s="18"/>
      <c r="T1286" s="2"/>
      <c r="U1286" s="2"/>
      <c r="V1286" s="2"/>
      <c r="W1286" s="2"/>
      <c r="X1286" s="2"/>
      <c r="Y1286" t="str">
        <f t="shared" ref="Y1286:Y1349" si="100">IF($G$5="","",$G$5)</f>
        <v/>
      </c>
      <c r="AA1286" s="2"/>
      <c r="AB1286" s="2"/>
      <c r="AC1286" s="2"/>
      <c r="AD1286" s="2"/>
      <c r="AE1286" s="2"/>
      <c r="AF1286" s="2"/>
      <c r="AG1286" s="2"/>
      <c r="AH1286" s="2"/>
      <c r="AI1286" s="16" t="s">
        <v>328</v>
      </c>
      <c r="AJ1286" s="19"/>
      <c r="AK1286" s="19"/>
      <c r="AL1286" s="19"/>
      <c r="AM1286" s="19"/>
      <c r="AN1286" s="19"/>
      <c r="AO1286" s="10"/>
      <c r="AP1286" s="10"/>
      <c r="AQ1286" s="10"/>
      <c r="AR1286" s="10"/>
    </row>
    <row r="1287" spans="1:44" customFormat="1" x14ac:dyDescent="0.55000000000000004">
      <c r="A1287" s="2"/>
      <c r="B1287" t="str">
        <f>IF(A1287="","",VLOOKUP(A1287,Sheet2!$H$2:$J$74,2,FALSE))</f>
        <v/>
      </c>
      <c r="C1287" t="str">
        <f>IF(A1287="","",VLOOKUP(A1287,Sheet2!$H$2:$J$74,3,FALSE))</f>
        <v/>
      </c>
      <c r="D1287" t="str">
        <f>IF(A1287="","",VLOOKUP(A1287,Sheet2!$H$2:$M$74,4,FALSE))</f>
        <v/>
      </c>
      <c r="E1287" t="str">
        <f>IF(A1287="","",VLOOKUP(A1287,Sheet2!$H$2:$M$74,5,FALSE))</f>
        <v/>
      </c>
      <c r="F1287" t="str">
        <f>IF(A1287="","",VLOOKUP(A1287,Sheet2!$H$2:$M$74,6,FALSE))</f>
        <v/>
      </c>
      <c r="G1287" t="str">
        <f t="shared" ref="G1287:G1350" si="101">IF(G1286="","",$G$5)</f>
        <v/>
      </c>
      <c r="H1287" t="str">
        <f t="shared" ref="H1287:H1350" si="102">IF(H1286="","",$H$5)</f>
        <v/>
      </c>
      <c r="I1287" t="str">
        <f t="shared" ref="I1287:I1350" si="103">IF(I1286="","",$I$5)</f>
        <v/>
      </c>
      <c r="J1287" t="str">
        <f t="shared" ref="J1287:J1350" si="104">IF(J1286="","",$J$5)</f>
        <v/>
      </c>
      <c r="K1287" s="2"/>
      <c r="L1287" s="2"/>
      <c r="M1287" s="2"/>
      <c r="N1287" s="2"/>
      <c r="O1287" s="2"/>
      <c r="P1287" s="11"/>
      <c r="Q1287" s="2"/>
      <c r="R1287" s="2"/>
      <c r="S1287" s="18"/>
      <c r="T1287" s="2"/>
      <c r="U1287" s="2"/>
      <c r="V1287" s="2"/>
      <c r="W1287" s="2"/>
      <c r="X1287" s="2"/>
      <c r="Y1287" t="str">
        <f t="shared" si="100"/>
        <v/>
      </c>
      <c r="AA1287" s="2"/>
      <c r="AB1287" s="2"/>
      <c r="AC1287" s="2"/>
      <c r="AD1287" s="2"/>
      <c r="AE1287" s="2"/>
      <c r="AF1287" s="2"/>
      <c r="AG1287" s="2"/>
      <c r="AH1287" s="2"/>
      <c r="AI1287" s="16" t="s">
        <v>328</v>
      </c>
      <c r="AJ1287" s="19"/>
      <c r="AK1287" s="19"/>
      <c r="AL1287" s="19"/>
      <c r="AM1287" s="19"/>
      <c r="AN1287" s="19"/>
      <c r="AO1287" s="10"/>
      <c r="AP1287" s="10"/>
      <c r="AQ1287" s="10"/>
      <c r="AR1287" s="10"/>
    </row>
    <row r="1288" spans="1:44" customFormat="1" x14ac:dyDescent="0.55000000000000004">
      <c r="A1288" s="2"/>
      <c r="B1288" t="str">
        <f>IF(A1288="","",VLOOKUP(A1288,Sheet2!$H$2:$J$74,2,FALSE))</f>
        <v/>
      </c>
      <c r="C1288" t="str">
        <f>IF(A1288="","",VLOOKUP(A1288,Sheet2!$H$2:$J$74,3,FALSE))</f>
        <v/>
      </c>
      <c r="D1288" t="str">
        <f>IF(A1288="","",VLOOKUP(A1288,Sheet2!$H$2:$M$74,4,FALSE))</f>
        <v/>
      </c>
      <c r="E1288" t="str">
        <f>IF(A1288="","",VLOOKUP(A1288,Sheet2!$H$2:$M$74,5,FALSE))</f>
        <v/>
      </c>
      <c r="F1288" t="str">
        <f>IF(A1288="","",VLOOKUP(A1288,Sheet2!$H$2:$M$74,6,FALSE))</f>
        <v/>
      </c>
      <c r="G1288" t="str">
        <f t="shared" si="101"/>
        <v/>
      </c>
      <c r="H1288" t="str">
        <f t="shared" si="102"/>
        <v/>
      </c>
      <c r="I1288" t="str">
        <f t="shared" si="103"/>
        <v/>
      </c>
      <c r="J1288" t="str">
        <f t="shared" si="104"/>
        <v/>
      </c>
      <c r="K1288" s="2"/>
      <c r="L1288" s="2"/>
      <c r="M1288" s="2"/>
      <c r="N1288" s="2"/>
      <c r="O1288" s="2"/>
      <c r="P1288" s="11"/>
      <c r="Q1288" s="2"/>
      <c r="R1288" s="2"/>
      <c r="S1288" s="18"/>
      <c r="T1288" s="2"/>
      <c r="U1288" s="2"/>
      <c r="V1288" s="2"/>
      <c r="W1288" s="2"/>
      <c r="X1288" s="2"/>
      <c r="Y1288" t="str">
        <f t="shared" si="100"/>
        <v/>
      </c>
      <c r="AA1288" s="2"/>
      <c r="AB1288" s="2"/>
      <c r="AC1288" s="2"/>
      <c r="AD1288" s="2"/>
      <c r="AE1288" s="2"/>
      <c r="AF1288" s="2"/>
      <c r="AG1288" s="2"/>
      <c r="AH1288" s="2"/>
      <c r="AI1288" s="16" t="s">
        <v>328</v>
      </c>
      <c r="AJ1288" s="19"/>
      <c r="AK1288" s="19"/>
      <c r="AL1288" s="19"/>
      <c r="AM1288" s="19"/>
      <c r="AN1288" s="19"/>
      <c r="AO1288" s="10"/>
      <c r="AP1288" s="10"/>
      <c r="AQ1288" s="10"/>
      <c r="AR1288" s="10"/>
    </row>
    <row r="1289" spans="1:44" customFormat="1" x14ac:dyDescent="0.55000000000000004">
      <c r="A1289" s="2"/>
      <c r="B1289" t="str">
        <f>IF(A1289="","",VLOOKUP(A1289,Sheet2!$H$2:$J$74,2,FALSE))</f>
        <v/>
      </c>
      <c r="C1289" t="str">
        <f>IF(A1289="","",VLOOKUP(A1289,Sheet2!$H$2:$J$74,3,FALSE))</f>
        <v/>
      </c>
      <c r="D1289" t="str">
        <f>IF(A1289="","",VLOOKUP(A1289,Sheet2!$H$2:$M$74,4,FALSE))</f>
        <v/>
      </c>
      <c r="E1289" t="str">
        <f>IF(A1289="","",VLOOKUP(A1289,Sheet2!$H$2:$M$74,5,FALSE))</f>
        <v/>
      </c>
      <c r="F1289" t="str">
        <f>IF(A1289="","",VLOOKUP(A1289,Sheet2!$H$2:$M$74,6,FALSE))</f>
        <v/>
      </c>
      <c r="G1289" t="str">
        <f t="shared" si="101"/>
        <v/>
      </c>
      <c r="H1289" t="str">
        <f t="shared" si="102"/>
        <v/>
      </c>
      <c r="I1289" t="str">
        <f t="shared" si="103"/>
        <v/>
      </c>
      <c r="J1289" t="str">
        <f t="shared" si="104"/>
        <v/>
      </c>
      <c r="K1289" s="2"/>
      <c r="L1289" s="2"/>
      <c r="M1289" s="2"/>
      <c r="N1289" s="2"/>
      <c r="O1289" s="2"/>
      <c r="P1289" s="11"/>
      <c r="Q1289" s="2"/>
      <c r="R1289" s="2"/>
      <c r="S1289" s="18"/>
      <c r="T1289" s="2"/>
      <c r="U1289" s="2"/>
      <c r="V1289" s="2"/>
      <c r="W1289" s="2"/>
      <c r="X1289" s="2"/>
      <c r="Y1289" t="str">
        <f t="shared" si="100"/>
        <v/>
      </c>
      <c r="AA1289" s="2"/>
      <c r="AB1289" s="2"/>
      <c r="AC1289" s="2"/>
      <c r="AD1289" s="2"/>
      <c r="AE1289" s="2"/>
      <c r="AF1289" s="2"/>
      <c r="AG1289" s="2"/>
      <c r="AH1289" s="2"/>
      <c r="AI1289" s="16" t="s">
        <v>328</v>
      </c>
      <c r="AJ1289" s="19"/>
      <c r="AK1289" s="19"/>
      <c r="AL1289" s="19"/>
      <c r="AM1289" s="19"/>
      <c r="AN1289" s="19"/>
      <c r="AO1289" s="10"/>
      <c r="AP1289" s="10"/>
      <c r="AQ1289" s="10"/>
      <c r="AR1289" s="10"/>
    </row>
    <row r="1290" spans="1:44" customFormat="1" x14ac:dyDescent="0.55000000000000004">
      <c r="A1290" s="2"/>
      <c r="B1290" t="str">
        <f>IF(A1290="","",VLOOKUP(A1290,Sheet2!$H$2:$J$74,2,FALSE))</f>
        <v/>
      </c>
      <c r="C1290" t="str">
        <f>IF(A1290="","",VLOOKUP(A1290,Sheet2!$H$2:$J$74,3,FALSE))</f>
        <v/>
      </c>
      <c r="D1290" t="str">
        <f>IF(A1290="","",VLOOKUP(A1290,Sheet2!$H$2:$M$74,4,FALSE))</f>
        <v/>
      </c>
      <c r="E1290" t="str">
        <f>IF(A1290="","",VLOOKUP(A1290,Sheet2!$H$2:$M$74,5,FALSE))</f>
        <v/>
      </c>
      <c r="F1290" t="str">
        <f>IF(A1290="","",VLOOKUP(A1290,Sheet2!$H$2:$M$74,6,FALSE))</f>
        <v/>
      </c>
      <c r="G1290" t="str">
        <f t="shared" si="101"/>
        <v/>
      </c>
      <c r="H1290" t="str">
        <f t="shared" si="102"/>
        <v/>
      </c>
      <c r="I1290" t="str">
        <f t="shared" si="103"/>
        <v/>
      </c>
      <c r="J1290" t="str">
        <f t="shared" si="104"/>
        <v/>
      </c>
      <c r="K1290" s="2"/>
      <c r="L1290" s="2"/>
      <c r="M1290" s="2"/>
      <c r="N1290" s="2"/>
      <c r="O1290" s="2"/>
      <c r="P1290" s="11"/>
      <c r="Q1290" s="2"/>
      <c r="R1290" s="2"/>
      <c r="S1290" s="18"/>
      <c r="T1290" s="2"/>
      <c r="U1290" s="2"/>
      <c r="V1290" s="2"/>
      <c r="W1290" s="2"/>
      <c r="X1290" s="2"/>
      <c r="Y1290" t="str">
        <f t="shared" si="100"/>
        <v/>
      </c>
      <c r="AA1290" s="2"/>
      <c r="AB1290" s="2"/>
      <c r="AC1290" s="2"/>
      <c r="AD1290" s="2"/>
      <c r="AE1290" s="2"/>
      <c r="AF1290" s="2"/>
      <c r="AG1290" s="2"/>
      <c r="AH1290" s="2"/>
      <c r="AI1290" s="16" t="s">
        <v>328</v>
      </c>
      <c r="AJ1290" s="19"/>
      <c r="AK1290" s="19"/>
      <c r="AL1290" s="19"/>
      <c r="AM1290" s="19"/>
      <c r="AN1290" s="19"/>
      <c r="AO1290" s="10"/>
      <c r="AP1290" s="10"/>
      <c r="AQ1290" s="10"/>
      <c r="AR1290" s="10"/>
    </row>
    <row r="1291" spans="1:44" customFormat="1" x14ac:dyDescent="0.55000000000000004">
      <c r="A1291" s="2"/>
      <c r="B1291" t="str">
        <f>IF(A1291="","",VLOOKUP(A1291,Sheet2!$H$2:$J$74,2,FALSE))</f>
        <v/>
      </c>
      <c r="C1291" t="str">
        <f>IF(A1291="","",VLOOKUP(A1291,Sheet2!$H$2:$J$74,3,FALSE))</f>
        <v/>
      </c>
      <c r="D1291" t="str">
        <f>IF(A1291="","",VLOOKUP(A1291,Sheet2!$H$2:$M$74,4,FALSE))</f>
        <v/>
      </c>
      <c r="E1291" t="str">
        <f>IF(A1291="","",VLOOKUP(A1291,Sheet2!$H$2:$M$74,5,FALSE))</f>
        <v/>
      </c>
      <c r="F1291" t="str">
        <f>IF(A1291="","",VLOOKUP(A1291,Sheet2!$H$2:$M$74,6,FALSE))</f>
        <v/>
      </c>
      <c r="G1291" t="str">
        <f t="shared" si="101"/>
        <v/>
      </c>
      <c r="H1291" t="str">
        <f t="shared" si="102"/>
        <v/>
      </c>
      <c r="I1291" t="str">
        <f t="shared" si="103"/>
        <v/>
      </c>
      <c r="J1291" t="str">
        <f t="shared" si="104"/>
        <v/>
      </c>
      <c r="K1291" s="2"/>
      <c r="L1291" s="2"/>
      <c r="M1291" s="2"/>
      <c r="N1291" s="2"/>
      <c r="O1291" s="2"/>
      <c r="P1291" s="11"/>
      <c r="Q1291" s="2"/>
      <c r="R1291" s="2"/>
      <c r="S1291" s="18"/>
      <c r="T1291" s="2"/>
      <c r="U1291" s="2"/>
      <c r="V1291" s="2"/>
      <c r="W1291" s="2"/>
      <c r="X1291" s="2"/>
      <c r="Y1291" t="str">
        <f t="shared" si="100"/>
        <v/>
      </c>
      <c r="AA1291" s="2"/>
      <c r="AB1291" s="2"/>
      <c r="AC1291" s="2"/>
      <c r="AD1291" s="2"/>
      <c r="AE1291" s="2"/>
      <c r="AF1291" s="2"/>
      <c r="AG1291" s="2"/>
      <c r="AH1291" s="2"/>
      <c r="AI1291" s="16" t="s">
        <v>328</v>
      </c>
      <c r="AJ1291" s="19"/>
      <c r="AK1291" s="19"/>
      <c r="AL1291" s="19"/>
      <c r="AM1291" s="19"/>
      <c r="AN1291" s="19"/>
      <c r="AO1291" s="10"/>
      <c r="AP1291" s="10"/>
      <c r="AQ1291" s="10"/>
      <c r="AR1291" s="10"/>
    </row>
    <row r="1292" spans="1:44" customFormat="1" x14ac:dyDescent="0.55000000000000004">
      <c r="A1292" s="2"/>
      <c r="B1292" t="str">
        <f>IF(A1292="","",VLOOKUP(A1292,Sheet2!$H$2:$J$74,2,FALSE))</f>
        <v/>
      </c>
      <c r="C1292" t="str">
        <f>IF(A1292="","",VLOOKUP(A1292,Sheet2!$H$2:$J$74,3,FALSE))</f>
        <v/>
      </c>
      <c r="D1292" t="str">
        <f>IF(A1292="","",VLOOKUP(A1292,Sheet2!$H$2:$M$74,4,FALSE))</f>
        <v/>
      </c>
      <c r="E1292" t="str">
        <f>IF(A1292="","",VLOOKUP(A1292,Sheet2!$H$2:$M$74,5,FALSE))</f>
        <v/>
      </c>
      <c r="F1292" t="str">
        <f>IF(A1292="","",VLOOKUP(A1292,Sheet2!$H$2:$M$74,6,FALSE))</f>
        <v/>
      </c>
      <c r="G1292" t="str">
        <f t="shared" si="101"/>
        <v/>
      </c>
      <c r="H1292" t="str">
        <f t="shared" si="102"/>
        <v/>
      </c>
      <c r="I1292" t="str">
        <f t="shared" si="103"/>
        <v/>
      </c>
      <c r="J1292" t="str">
        <f t="shared" si="104"/>
        <v/>
      </c>
      <c r="K1292" s="2"/>
      <c r="L1292" s="2"/>
      <c r="M1292" s="2"/>
      <c r="N1292" s="2"/>
      <c r="O1292" s="2"/>
      <c r="P1292" s="11"/>
      <c r="Q1292" s="2"/>
      <c r="R1292" s="2"/>
      <c r="S1292" s="18"/>
      <c r="T1292" s="2"/>
      <c r="U1292" s="2"/>
      <c r="V1292" s="2"/>
      <c r="W1292" s="2"/>
      <c r="X1292" s="2"/>
      <c r="Y1292" t="str">
        <f t="shared" si="100"/>
        <v/>
      </c>
      <c r="AA1292" s="2"/>
      <c r="AB1292" s="2"/>
      <c r="AC1292" s="2"/>
      <c r="AD1292" s="2"/>
      <c r="AE1292" s="2"/>
      <c r="AF1292" s="2"/>
      <c r="AG1292" s="2"/>
      <c r="AH1292" s="2"/>
      <c r="AI1292" s="16" t="s">
        <v>328</v>
      </c>
      <c r="AJ1292" s="19"/>
      <c r="AK1292" s="19"/>
      <c r="AL1292" s="19"/>
      <c r="AM1292" s="19"/>
      <c r="AN1292" s="19"/>
      <c r="AO1292" s="10"/>
      <c r="AP1292" s="10"/>
      <c r="AQ1292" s="10"/>
      <c r="AR1292" s="10"/>
    </row>
    <row r="1293" spans="1:44" customFormat="1" x14ac:dyDescent="0.55000000000000004">
      <c r="A1293" s="2"/>
      <c r="B1293" t="str">
        <f>IF(A1293="","",VLOOKUP(A1293,Sheet2!$H$2:$J$74,2,FALSE))</f>
        <v/>
      </c>
      <c r="C1293" t="str">
        <f>IF(A1293="","",VLOOKUP(A1293,Sheet2!$H$2:$J$74,3,FALSE))</f>
        <v/>
      </c>
      <c r="D1293" t="str">
        <f>IF(A1293="","",VLOOKUP(A1293,Sheet2!$H$2:$M$74,4,FALSE))</f>
        <v/>
      </c>
      <c r="E1293" t="str">
        <f>IF(A1293="","",VLOOKUP(A1293,Sheet2!$H$2:$M$74,5,FALSE))</f>
        <v/>
      </c>
      <c r="F1293" t="str">
        <f>IF(A1293="","",VLOOKUP(A1293,Sheet2!$H$2:$M$74,6,FALSE))</f>
        <v/>
      </c>
      <c r="G1293" t="str">
        <f t="shared" si="101"/>
        <v/>
      </c>
      <c r="H1293" t="str">
        <f t="shared" si="102"/>
        <v/>
      </c>
      <c r="I1293" t="str">
        <f t="shared" si="103"/>
        <v/>
      </c>
      <c r="J1293" t="str">
        <f t="shared" si="104"/>
        <v/>
      </c>
      <c r="K1293" s="2"/>
      <c r="L1293" s="2"/>
      <c r="M1293" s="2"/>
      <c r="N1293" s="2"/>
      <c r="O1293" s="2"/>
      <c r="P1293" s="11"/>
      <c r="Q1293" s="2"/>
      <c r="R1293" s="2"/>
      <c r="S1293" s="18"/>
      <c r="T1293" s="2"/>
      <c r="U1293" s="2"/>
      <c r="V1293" s="2"/>
      <c r="W1293" s="2"/>
      <c r="X1293" s="2"/>
      <c r="Y1293" t="str">
        <f t="shared" si="100"/>
        <v/>
      </c>
      <c r="AA1293" s="2"/>
      <c r="AB1293" s="2"/>
      <c r="AC1293" s="2"/>
      <c r="AD1293" s="2"/>
      <c r="AE1293" s="2"/>
      <c r="AF1293" s="2"/>
      <c r="AG1293" s="2"/>
      <c r="AH1293" s="2"/>
      <c r="AI1293" s="16" t="s">
        <v>328</v>
      </c>
      <c r="AJ1293" s="19"/>
      <c r="AK1293" s="19"/>
      <c r="AL1293" s="19"/>
      <c r="AM1293" s="19"/>
      <c r="AN1293" s="19"/>
      <c r="AO1293" s="10"/>
      <c r="AP1293" s="10"/>
      <c r="AQ1293" s="10"/>
      <c r="AR1293" s="10"/>
    </row>
    <row r="1294" spans="1:44" customFormat="1" x14ac:dyDescent="0.55000000000000004">
      <c r="A1294" s="2"/>
      <c r="B1294" t="str">
        <f>IF(A1294="","",VLOOKUP(A1294,Sheet2!$H$2:$J$74,2,FALSE))</f>
        <v/>
      </c>
      <c r="C1294" t="str">
        <f>IF(A1294="","",VLOOKUP(A1294,Sheet2!$H$2:$J$74,3,FALSE))</f>
        <v/>
      </c>
      <c r="D1294" t="str">
        <f>IF(A1294="","",VLOOKUP(A1294,Sheet2!$H$2:$M$74,4,FALSE))</f>
        <v/>
      </c>
      <c r="E1294" t="str">
        <f>IF(A1294="","",VLOOKUP(A1294,Sheet2!$H$2:$M$74,5,FALSE))</f>
        <v/>
      </c>
      <c r="F1294" t="str">
        <f>IF(A1294="","",VLOOKUP(A1294,Sheet2!$H$2:$M$74,6,FALSE))</f>
        <v/>
      </c>
      <c r="G1294" t="str">
        <f t="shared" si="101"/>
        <v/>
      </c>
      <c r="H1294" t="str">
        <f t="shared" si="102"/>
        <v/>
      </c>
      <c r="I1294" t="str">
        <f t="shared" si="103"/>
        <v/>
      </c>
      <c r="J1294" t="str">
        <f t="shared" si="104"/>
        <v/>
      </c>
      <c r="K1294" s="2"/>
      <c r="L1294" s="2"/>
      <c r="M1294" s="2"/>
      <c r="N1294" s="2"/>
      <c r="O1294" s="2"/>
      <c r="P1294" s="11"/>
      <c r="Q1294" s="2"/>
      <c r="R1294" s="2"/>
      <c r="S1294" s="18"/>
      <c r="T1294" s="2"/>
      <c r="U1294" s="2"/>
      <c r="V1294" s="2"/>
      <c r="W1294" s="2"/>
      <c r="X1294" s="2"/>
      <c r="Y1294" t="str">
        <f t="shared" si="100"/>
        <v/>
      </c>
      <c r="AA1294" s="2"/>
      <c r="AB1294" s="2"/>
      <c r="AC1294" s="2"/>
      <c r="AD1294" s="2"/>
      <c r="AE1294" s="2"/>
      <c r="AF1294" s="2"/>
      <c r="AG1294" s="2"/>
      <c r="AH1294" s="2"/>
      <c r="AI1294" s="16" t="s">
        <v>328</v>
      </c>
      <c r="AJ1294" s="19"/>
      <c r="AK1294" s="19"/>
      <c r="AL1294" s="19"/>
      <c r="AM1294" s="19"/>
      <c r="AN1294" s="19"/>
      <c r="AO1294" s="10"/>
      <c r="AP1294" s="10"/>
      <c r="AQ1294" s="10"/>
      <c r="AR1294" s="10"/>
    </row>
    <row r="1295" spans="1:44" customFormat="1" x14ac:dyDescent="0.55000000000000004">
      <c r="A1295" s="2"/>
      <c r="B1295" t="str">
        <f>IF(A1295="","",VLOOKUP(A1295,Sheet2!$H$2:$J$74,2,FALSE))</f>
        <v/>
      </c>
      <c r="C1295" t="str">
        <f>IF(A1295="","",VLOOKUP(A1295,Sheet2!$H$2:$J$74,3,FALSE))</f>
        <v/>
      </c>
      <c r="D1295" t="str">
        <f>IF(A1295="","",VLOOKUP(A1295,Sheet2!$H$2:$M$74,4,FALSE))</f>
        <v/>
      </c>
      <c r="E1295" t="str">
        <f>IF(A1295="","",VLOOKUP(A1295,Sheet2!$H$2:$M$74,5,FALSE))</f>
        <v/>
      </c>
      <c r="F1295" t="str">
        <f>IF(A1295="","",VLOOKUP(A1295,Sheet2!$H$2:$M$74,6,FALSE))</f>
        <v/>
      </c>
      <c r="G1295" t="str">
        <f t="shared" si="101"/>
        <v/>
      </c>
      <c r="H1295" t="str">
        <f t="shared" si="102"/>
        <v/>
      </c>
      <c r="I1295" t="str">
        <f t="shared" si="103"/>
        <v/>
      </c>
      <c r="J1295" t="str">
        <f t="shared" si="104"/>
        <v/>
      </c>
      <c r="K1295" s="2"/>
      <c r="L1295" s="2"/>
      <c r="M1295" s="2"/>
      <c r="N1295" s="2"/>
      <c r="O1295" s="2"/>
      <c r="P1295" s="11"/>
      <c r="Q1295" s="2"/>
      <c r="R1295" s="2"/>
      <c r="S1295" s="18"/>
      <c r="T1295" s="2"/>
      <c r="U1295" s="2"/>
      <c r="V1295" s="2"/>
      <c r="W1295" s="2"/>
      <c r="X1295" s="2"/>
      <c r="Y1295" t="str">
        <f t="shared" si="100"/>
        <v/>
      </c>
      <c r="AA1295" s="2"/>
      <c r="AB1295" s="2"/>
      <c r="AC1295" s="2"/>
      <c r="AD1295" s="2"/>
      <c r="AE1295" s="2"/>
      <c r="AF1295" s="2"/>
      <c r="AG1295" s="2"/>
      <c r="AH1295" s="2"/>
      <c r="AI1295" s="16" t="s">
        <v>328</v>
      </c>
      <c r="AJ1295" s="19"/>
      <c r="AK1295" s="19"/>
      <c r="AL1295" s="19"/>
      <c r="AM1295" s="19"/>
      <c r="AN1295" s="19"/>
      <c r="AO1295" s="10"/>
      <c r="AP1295" s="10"/>
      <c r="AQ1295" s="10"/>
      <c r="AR1295" s="10"/>
    </row>
    <row r="1296" spans="1:44" customFormat="1" x14ac:dyDescent="0.55000000000000004">
      <c r="A1296" s="2"/>
      <c r="B1296" t="str">
        <f>IF(A1296="","",VLOOKUP(A1296,Sheet2!$H$2:$J$74,2,FALSE))</f>
        <v/>
      </c>
      <c r="C1296" t="str">
        <f>IF(A1296="","",VLOOKUP(A1296,Sheet2!$H$2:$J$74,3,FALSE))</f>
        <v/>
      </c>
      <c r="D1296" t="str">
        <f>IF(A1296="","",VLOOKUP(A1296,Sheet2!$H$2:$M$74,4,FALSE))</f>
        <v/>
      </c>
      <c r="E1296" t="str">
        <f>IF(A1296="","",VLOOKUP(A1296,Sheet2!$H$2:$M$74,5,FALSE))</f>
        <v/>
      </c>
      <c r="F1296" t="str">
        <f>IF(A1296="","",VLOOKUP(A1296,Sheet2!$H$2:$M$74,6,FALSE))</f>
        <v/>
      </c>
      <c r="G1296" t="str">
        <f t="shared" si="101"/>
        <v/>
      </c>
      <c r="H1296" t="str">
        <f t="shared" si="102"/>
        <v/>
      </c>
      <c r="I1296" t="str">
        <f t="shared" si="103"/>
        <v/>
      </c>
      <c r="J1296" t="str">
        <f t="shared" si="104"/>
        <v/>
      </c>
      <c r="K1296" s="2"/>
      <c r="L1296" s="2"/>
      <c r="M1296" s="2"/>
      <c r="N1296" s="2"/>
      <c r="O1296" s="2"/>
      <c r="P1296" s="11"/>
      <c r="Q1296" s="2"/>
      <c r="R1296" s="2"/>
      <c r="S1296" s="18"/>
      <c r="T1296" s="2"/>
      <c r="U1296" s="2"/>
      <c r="V1296" s="2"/>
      <c r="W1296" s="2"/>
      <c r="X1296" s="2"/>
      <c r="Y1296" t="str">
        <f t="shared" si="100"/>
        <v/>
      </c>
      <c r="AA1296" s="2"/>
      <c r="AB1296" s="2"/>
      <c r="AC1296" s="2"/>
      <c r="AD1296" s="2"/>
      <c r="AE1296" s="2"/>
      <c r="AF1296" s="2"/>
      <c r="AG1296" s="2"/>
      <c r="AH1296" s="2"/>
      <c r="AI1296" s="16" t="s">
        <v>328</v>
      </c>
      <c r="AJ1296" s="19"/>
      <c r="AK1296" s="19"/>
      <c r="AL1296" s="19"/>
      <c r="AM1296" s="19"/>
      <c r="AN1296" s="19"/>
      <c r="AO1296" s="10"/>
      <c r="AP1296" s="10"/>
      <c r="AQ1296" s="10"/>
      <c r="AR1296" s="10"/>
    </row>
    <row r="1297" spans="1:44" customFormat="1" x14ac:dyDescent="0.55000000000000004">
      <c r="A1297" s="2"/>
      <c r="B1297" t="str">
        <f>IF(A1297="","",VLOOKUP(A1297,Sheet2!$H$2:$J$74,2,FALSE))</f>
        <v/>
      </c>
      <c r="C1297" t="str">
        <f>IF(A1297="","",VLOOKUP(A1297,Sheet2!$H$2:$J$74,3,FALSE))</f>
        <v/>
      </c>
      <c r="D1297" t="str">
        <f>IF(A1297="","",VLOOKUP(A1297,Sheet2!$H$2:$M$74,4,FALSE))</f>
        <v/>
      </c>
      <c r="E1297" t="str">
        <f>IF(A1297="","",VLOOKUP(A1297,Sheet2!$H$2:$M$74,5,FALSE))</f>
        <v/>
      </c>
      <c r="F1297" t="str">
        <f>IF(A1297="","",VLOOKUP(A1297,Sheet2!$H$2:$M$74,6,FALSE))</f>
        <v/>
      </c>
      <c r="G1297" t="str">
        <f t="shared" si="101"/>
        <v/>
      </c>
      <c r="H1297" t="str">
        <f t="shared" si="102"/>
        <v/>
      </c>
      <c r="I1297" t="str">
        <f t="shared" si="103"/>
        <v/>
      </c>
      <c r="J1297" t="str">
        <f t="shared" si="104"/>
        <v/>
      </c>
      <c r="K1297" s="2"/>
      <c r="L1297" s="2"/>
      <c r="M1297" s="2"/>
      <c r="N1297" s="2"/>
      <c r="O1297" s="2"/>
      <c r="P1297" s="11"/>
      <c r="Q1297" s="2"/>
      <c r="R1297" s="2"/>
      <c r="S1297" s="18"/>
      <c r="T1297" s="2"/>
      <c r="U1297" s="2"/>
      <c r="V1297" s="2"/>
      <c r="W1297" s="2"/>
      <c r="X1297" s="2"/>
      <c r="Y1297" t="str">
        <f t="shared" si="100"/>
        <v/>
      </c>
      <c r="AA1297" s="2"/>
      <c r="AB1297" s="2"/>
      <c r="AC1297" s="2"/>
      <c r="AD1297" s="2"/>
      <c r="AE1297" s="2"/>
      <c r="AF1297" s="2"/>
      <c r="AG1297" s="2"/>
      <c r="AH1297" s="2"/>
      <c r="AI1297" s="16" t="s">
        <v>328</v>
      </c>
      <c r="AJ1297" s="19"/>
      <c r="AK1297" s="19"/>
      <c r="AL1297" s="19"/>
      <c r="AM1297" s="19"/>
      <c r="AN1297" s="19"/>
      <c r="AO1297" s="10"/>
      <c r="AP1297" s="10"/>
      <c r="AQ1297" s="10"/>
      <c r="AR1297" s="10"/>
    </row>
    <row r="1298" spans="1:44" customFormat="1" x14ac:dyDescent="0.55000000000000004">
      <c r="A1298" s="2"/>
      <c r="B1298" t="str">
        <f>IF(A1298="","",VLOOKUP(A1298,Sheet2!$H$2:$J$74,2,FALSE))</f>
        <v/>
      </c>
      <c r="C1298" t="str">
        <f>IF(A1298="","",VLOOKUP(A1298,Sheet2!$H$2:$J$74,3,FALSE))</f>
        <v/>
      </c>
      <c r="D1298" t="str">
        <f>IF(A1298="","",VLOOKUP(A1298,Sheet2!$H$2:$M$74,4,FALSE))</f>
        <v/>
      </c>
      <c r="E1298" t="str">
        <f>IF(A1298="","",VLOOKUP(A1298,Sheet2!$H$2:$M$74,5,FALSE))</f>
        <v/>
      </c>
      <c r="F1298" t="str">
        <f>IF(A1298="","",VLOOKUP(A1298,Sheet2!$H$2:$M$74,6,FALSE))</f>
        <v/>
      </c>
      <c r="G1298" t="str">
        <f t="shared" si="101"/>
        <v/>
      </c>
      <c r="H1298" t="str">
        <f t="shared" si="102"/>
        <v/>
      </c>
      <c r="I1298" t="str">
        <f t="shared" si="103"/>
        <v/>
      </c>
      <c r="J1298" t="str">
        <f t="shared" si="104"/>
        <v/>
      </c>
      <c r="K1298" s="2"/>
      <c r="L1298" s="2"/>
      <c r="M1298" s="2"/>
      <c r="N1298" s="2"/>
      <c r="O1298" s="2"/>
      <c r="P1298" s="11"/>
      <c r="Q1298" s="2"/>
      <c r="R1298" s="2"/>
      <c r="S1298" s="18"/>
      <c r="T1298" s="2"/>
      <c r="U1298" s="2"/>
      <c r="V1298" s="2"/>
      <c r="W1298" s="2"/>
      <c r="X1298" s="2"/>
      <c r="Y1298" t="str">
        <f t="shared" si="100"/>
        <v/>
      </c>
      <c r="AA1298" s="2"/>
      <c r="AB1298" s="2"/>
      <c r="AC1298" s="2"/>
      <c r="AD1298" s="2"/>
      <c r="AE1298" s="2"/>
      <c r="AF1298" s="2"/>
      <c r="AG1298" s="2"/>
      <c r="AH1298" s="2"/>
      <c r="AI1298" s="16" t="s">
        <v>328</v>
      </c>
      <c r="AJ1298" s="19"/>
      <c r="AK1298" s="19"/>
      <c r="AL1298" s="19"/>
      <c r="AM1298" s="19"/>
      <c r="AN1298" s="19"/>
      <c r="AO1298" s="10"/>
      <c r="AP1298" s="10"/>
      <c r="AQ1298" s="10"/>
      <c r="AR1298" s="10"/>
    </row>
    <row r="1299" spans="1:44" customFormat="1" x14ac:dyDescent="0.55000000000000004">
      <c r="A1299" s="2"/>
      <c r="B1299" t="str">
        <f>IF(A1299="","",VLOOKUP(A1299,Sheet2!$H$2:$J$74,2,FALSE))</f>
        <v/>
      </c>
      <c r="C1299" t="str">
        <f>IF(A1299="","",VLOOKUP(A1299,Sheet2!$H$2:$J$74,3,FALSE))</f>
        <v/>
      </c>
      <c r="D1299" t="str">
        <f>IF(A1299="","",VLOOKUP(A1299,Sheet2!$H$2:$M$74,4,FALSE))</f>
        <v/>
      </c>
      <c r="E1299" t="str">
        <f>IF(A1299="","",VLOOKUP(A1299,Sheet2!$H$2:$M$74,5,FALSE))</f>
        <v/>
      </c>
      <c r="F1299" t="str">
        <f>IF(A1299="","",VLOOKUP(A1299,Sheet2!$H$2:$M$74,6,FALSE))</f>
        <v/>
      </c>
      <c r="G1299" t="str">
        <f t="shared" si="101"/>
        <v/>
      </c>
      <c r="H1299" t="str">
        <f t="shared" si="102"/>
        <v/>
      </c>
      <c r="I1299" t="str">
        <f t="shared" si="103"/>
        <v/>
      </c>
      <c r="J1299" t="str">
        <f t="shared" si="104"/>
        <v/>
      </c>
      <c r="K1299" s="2"/>
      <c r="L1299" s="2"/>
      <c r="M1299" s="2"/>
      <c r="N1299" s="2"/>
      <c r="O1299" s="2"/>
      <c r="P1299" s="11"/>
      <c r="Q1299" s="2"/>
      <c r="R1299" s="2"/>
      <c r="S1299" s="18"/>
      <c r="T1299" s="2"/>
      <c r="U1299" s="2"/>
      <c r="V1299" s="2"/>
      <c r="W1299" s="2"/>
      <c r="X1299" s="2"/>
      <c r="Y1299" t="str">
        <f t="shared" si="100"/>
        <v/>
      </c>
      <c r="AA1299" s="2"/>
      <c r="AB1299" s="2"/>
      <c r="AC1299" s="2"/>
      <c r="AD1299" s="2"/>
      <c r="AE1299" s="2"/>
      <c r="AF1299" s="2"/>
      <c r="AG1299" s="2"/>
      <c r="AH1299" s="2"/>
      <c r="AI1299" s="16" t="s">
        <v>328</v>
      </c>
      <c r="AJ1299" s="19"/>
      <c r="AK1299" s="19"/>
      <c r="AL1299" s="19"/>
      <c r="AM1299" s="19"/>
      <c r="AN1299" s="19"/>
      <c r="AO1299" s="10"/>
      <c r="AP1299" s="10"/>
      <c r="AQ1299" s="10"/>
      <c r="AR1299" s="10"/>
    </row>
    <row r="1300" spans="1:44" customFormat="1" x14ac:dyDescent="0.55000000000000004">
      <c r="A1300" s="2"/>
      <c r="B1300" t="str">
        <f>IF(A1300="","",VLOOKUP(A1300,Sheet2!$H$2:$J$74,2,FALSE))</f>
        <v/>
      </c>
      <c r="C1300" t="str">
        <f>IF(A1300="","",VLOOKUP(A1300,Sheet2!$H$2:$J$74,3,FALSE))</f>
        <v/>
      </c>
      <c r="D1300" t="str">
        <f>IF(A1300="","",VLOOKUP(A1300,Sheet2!$H$2:$M$74,4,FALSE))</f>
        <v/>
      </c>
      <c r="E1300" t="str">
        <f>IF(A1300="","",VLOOKUP(A1300,Sheet2!$H$2:$M$74,5,FALSE))</f>
        <v/>
      </c>
      <c r="F1300" t="str">
        <f>IF(A1300="","",VLOOKUP(A1300,Sheet2!$H$2:$M$74,6,FALSE))</f>
        <v/>
      </c>
      <c r="G1300" t="str">
        <f t="shared" si="101"/>
        <v/>
      </c>
      <c r="H1300" t="str">
        <f t="shared" si="102"/>
        <v/>
      </c>
      <c r="I1300" t="str">
        <f t="shared" si="103"/>
        <v/>
      </c>
      <c r="J1300" t="str">
        <f t="shared" si="104"/>
        <v/>
      </c>
      <c r="K1300" s="2"/>
      <c r="L1300" s="2"/>
      <c r="M1300" s="2"/>
      <c r="N1300" s="2"/>
      <c r="O1300" s="2"/>
      <c r="P1300" s="11"/>
      <c r="Q1300" s="2"/>
      <c r="R1300" s="2"/>
      <c r="S1300" s="18"/>
      <c r="T1300" s="2"/>
      <c r="U1300" s="2"/>
      <c r="V1300" s="2"/>
      <c r="W1300" s="2"/>
      <c r="X1300" s="2"/>
      <c r="Y1300" t="str">
        <f t="shared" si="100"/>
        <v/>
      </c>
      <c r="AA1300" s="2"/>
      <c r="AB1300" s="2"/>
      <c r="AC1300" s="2"/>
      <c r="AD1300" s="2"/>
      <c r="AE1300" s="2"/>
      <c r="AF1300" s="2"/>
      <c r="AG1300" s="2"/>
      <c r="AH1300" s="2"/>
      <c r="AI1300" s="16" t="s">
        <v>328</v>
      </c>
      <c r="AJ1300" s="19"/>
      <c r="AK1300" s="19"/>
      <c r="AL1300" s="19"/>
      <c r="AM1300" s="19"/>
      <c r="AN1300" s="19"/>
      <c r="AO1300" s="10"/>
      <c r="AP1300" s="10"/>
      <c r="AQ1300" s="10"/>
      <c r="AR1300" s="10"/>
    </row>
    <row r="1301" spans="1:44" customFormat="1" x14ac:dyDescent="0.55000000000000004">
      <c r="A1301" s="2"/>
      <c r="B1301" t="str">
        <f>IF(A1301="","",VLOOKUP(A1301,Sheet2!$H$2:$J$74,2,FALSE))</f>
        <v/>
      </c>
      <c r="C1301" t="str">
        <f>IF(A1301="","",VLOOKUP(A1301,Sheet2!$H$2:$J$74,3,FALSE))</f>
        <v/>
      </c>
      <c r="D1301" t="str">
        <f>IF(A1301="","",VLOOKUP(A1301,Sheet2!$H$2:$M$74,4,FALSE))</f>
        <v/>
      </c>
      <c r="E1301" t="str">
        <f>IF(A1301="","",VLOOKUP(A1301,Sheet2!$H$2:$M$74,5,FALSE))</f>
        <v/>
      </c>
      <c r="F1301" t="str">
        <f>IF(A1301="","",VLOOKUP(A1301,Sheet2!$H$2:$M$74,6,FALSE))</f>
        <v/>
      </c>
      <c r="G1301" t="str">
        <f t="shared" si="101"/>
        <v/>
      </c>
      <c r="H1301" t="str">
        <f t="shared" si="102"/>
        <v/>
      </c>
      <c r="I1301" t="str">
        <f t="shared" si="103"/>
        <v/>
      </c>
      <c r="J1301" t="str">
        <f t="shared" si="104"/>
        <v/>
      </c>
      <c r="K1301" s="2"/>
      <c r="L1301" s="2"/>
      <c r="M1301" s="2"/>
      <c r="N1301" s="2"/>
      <c r="O1301" s="2"/>
      <c r="P1301" s="11"/>
      <c r="Q1301" s="2"/>
      <c r="R1301" s="2"/>
      <c r="S1301" s="18"/>
      <c r="T1301" s="2"/>
      <c r="U1301" s="2"/>
      <c r="V1301" s="2"/>
      <c r="W1301" s="2"/>
      <c r="X1301" s="2"/>
      <c r="Y1301" t="str">
        <f t="shared" si="100"/>
        <v/>
      </c>
      <c r="AA1301" s="2"/>
      <c r="AB1301" s="2"/>
      <c r="AC1301" s="2"/>
      <c r="AD1301" s="2"/>
      <c r="AE1301" s="2"/>
      <c r="AF1301" s="2"/>
      <c r="AG1301" s="2"/>
      <c r="AH1301" s="2"/>
      <c r="AI1301" s="16" t="s">
        <v>328</v>
      </c>
      <c r="AJ1301" s="19"/>
      <c r="AK1301" s="19"/>
      <c r="AL1301" s="19"/>
      <c r="AM1301" s="19"/>
      <c r="AN1301" s="19"/>
      <c r="AO1301" s="10"/>
      <c r="AP1301" s="10"/>
      <c r="AQ1301" s="10"/>
      <c r="AR1301" s="10"/>
    </row>
    <row r="1302" spans="1:44" customFormat="1" x14ac:dyDescent="0.55000000000000004">
      <c r="A1302" s="2"/>
      <c r="B1302" t="str">
        <f>IF(A1302="","",VLOOKUP(A1302,Sheet2!$H$2:$J$74,2,FALSE))</f>
        <v/>
      </c>
      <c r="C1302" t="str">
        <f>IF(A1302="","",VLOOKUP(A1302,Sheet2!$H$2:$J$74,3,FALSE))</f>
        <v/>
      </c>
      <c r="D1302" t="str">
        <f>IF(A1302="","",VLOOKUP(A1302,Sheet2!$H$2:$M$74,4,FALSE))</f>
        <v/>
      </c>
      <c r="E1302" t="str">
        <f>IF(A1302="","",VLOOKUP(A1302,Sheet2!$H$2:$M$74,5,FALSE))</f>
        <v/>
      </c>
      <c r="F1302" t="str">
        <f>IF(A1302="","",VLOOKUP(A1302,Sheet2!$H$2:$M$74,6,FALSE))</f>
        <v/>
      </c>
      <c r="G1302" t="str">
        <f t="shared" si="101"/>
        <v/>
      </c>
      <c r="H1302" t="str">
        <f t="shared" si="102"/>
        <v/>
      </c>
      <c r="I1302" t="str">
        <f t="shared" si="103"/>
        <v/>
      </c>
      <c r="J1302" t="str">
        <f t="shared" si="104"/>
        <v/>
      </c>
      <c r="K1302" s="2"/>
      <c r="L1302" s="2"/>
      <c r="M1302" s="2"/>
      <c r="N1302" s="2"/>
      <c r="O1302" s="2"/>
      <c r="P1302" s="11"/>
      <c r="Q1302" s="2"/>
      <c r="R1302" s="2"/>
      <c r="S1302" s="18"/>
      <c r="T1302" s="2"/>
      <c r="U1302" s="2"/>
      <c r="V1302" s="2"/>
      <c r="W1302" s="2"/>
      <c r="X1302" s="2"/>
      <c r="Y1302" t="str">
        <f t="shared" si="100"/>
        <v/>
      </c>
      <c r="AA1302" s="2"/>
      <c r="AB1302" s="2"/>
      <c r="AC1302" s="2"/>
      <c r="AD1302" s="2"/>
      <c r="AE1302" s="2"/>
      <c r="AF1302" s="2"/>
      <c r="AG1302" s="2"/>
      <c r="AH1302" s="2"/>
      <c r="AI1302" s="16" t="s">
        <v>328</v>
      </c>
      <c r="AJ1302" s="19"/>
      <c r="AK1302" s="19"/>
      <c r="AL1302" s="19"/>
      <c r="AM1302" s="19"/>
      <c r="AN1302" s="19"/>
      <c r="AO1302" s="10"/>
      <c r="AP1302" s="10"/>
      <c r="AQ1302" s="10"/>
      <c r="AR1302" s="10"/>
    </row>
    <row r="1303" spans="1:44" customFormat="1" x14ac:dyDescent="0.55000000000000004">
      <c r="A1303" s="2"/>
      <c r="B1303" t="str">
        <f>IF(A1303="","",VLOOKUP(A1303,Sheet2!$H$2:$J$74,2,FALSE))</f>
        <v/>
      </c>
      <c r="C1303" t="str">
        <f>IF(A1303="","",VLOOKUP(A1303,Sheet2!$H$2:$J$74,3,FALSE))</f>
        <v/>
      </c>
      <c r="D1303" t="str">
        <f>IF(A1303="","",VLOOKUP(A1303,Sheet2!$H$2:$M$74,4,FALSE))</f>
        <v/>
      </c>
      <c r="E1303" t="str">
        <f>IF(A1303="","",VLOOKUP(A1303,Sheet2!$H$2:$M$74,5,FALSE))</f>
        <v/>
      </c>
      <c r="F1303" t="str">
        <f>IF(A1303="","",VLOOKUP(A1303,Sheet2!$H$2:$M$74,6,FALSE))</f>
        <v/>
      </c>
      <c r="G1303" t="str">
        <f t="shared" si="101"/>
        <v/>
      </c>
      <c r="H1303" t="str">
        <f t="shared" si="102"/>
        <v/>
      </c>
      <c r="I1303" t="str">
        <f t="shared" si="103"/>
        <v/>
      </c>
      <c r="J1303" t="str">
        <f t="shared" si="104"/>
        <v/>
      </c>
      <c r="K1303" s="2"/>
      <c r="L1303" s="2"/>
      <c r="M1303" s="2"/>
      <c r="N1303" s="2"/>
      <c r="O1303" s="2"/>
      <c r="P1303" s="11"/>
      <c r="Q1303" s="2"/>
      <c r="R1303" s="2"/>
      <c r="S1303" s="18"/>
      <c r="T1303" s="2"/>
      <c r="U1303" s="2"/>
      <c r="V1303" s="2"/>
      <c r="W1303" s="2"/>
      <c r="X1303" s="2"/>
      <c r="Y1303" t="str">
        <f t="shared" si="100"/>
        <v/>
      </c>
      <c r="AA1303" s="2"/>
      <c r="AB1303" s="2"/>
      <c r="AC1303" s="2"/>
      <c r="AD1303" s="2"/>
      <c r="AE1303" s="2"/>
      <c r="AF1303" s="2"/>
      <c r="AG1303" s="2"/>
      <c r="AH1303" s="2"/>
      <c r="AI1303" s="16" t="s">
        <v>328</v>
      </c>
      <c r="AJ1303" s="19"/>
      <c r="AK1303" s="19"/>
      <c r="AL1303" s="19"/>
      <c r="AM1303" s="19"/>
      <c r="AN1303" s="19"/>
      <c r="AO1303" s="10"/>
      <c r="AP1303" s="10"/>
      <c r="AQ1303" s="10"/>
      <c r="AR1303" s="10"/>
    </row>
    <row r="1304" spans="1:44" customFormat="1" x14ac:dyDescent="0.55000000000000004">
      <c r="A1304" s="2"/>
      <c r="B1304" t="str">
        <f>IF(A1304="","",VLOOKUP(A1304,Sheet2!$H$2:$J$74,2,FALSE))</f>
        <v/>
      </c>
      <c r="C1304" t="str">
        <f>IF(A1304="","",VLOOKUP(A1304,Sheet2!$H$2:$J$74,3,FALSE))</f>
        <v/>
      </c>
      <c r="D1304" t="str">
        <f>IF(A1304="","",VLOOKUP(A1304,Sheet2!$H$2:$M$74,4,FALSE))</f>
        <v/>
      </c>
      <c r="E1304" t="str">
        <f>IF(A1304="","",VLOOKUP(A1304,Sheet2!$H$2:$M$74,5,FALSE))</f>
        <v/>
      </c>
      <c r="F1304" t="str">
        <f>IF(A1304="","",VLOOKUP(A1304,Sheet2!$H$2:$M$74,6,FALSE))</f>
        <v/>
      </c>
      <c r="G1304" t="str">
        <f t="shared" si="101"/>
        <v/>
      </c>
      <c r="H1304" t="str">
        <f t="shared" si="102"/>
        <v/>
      </c>
      <c r="I1304" t="str">
        <f t="shared" si="103"/>
        <v/>
      </c>
      <c r="J1304" t="str">
        <f t="shared" si="104"/>
        <v/>
      </c>
      <c r="K1304" s="2"/>
      <c r="L1304" s="2"/>
      <c r="M1304" s="2"/>
      <c r="N1304" s="2"/>
      <c r="O1304" s="2"/>
      <c r="P1304" s="11"/>
      <c r="Q1304" s="2"/>
      <c r="R1304" s="2"/>
      <c r="S1304" s="18"/>
      <c r="T1304" s="2"/>
      <c r="U1304" s="2"/>
      <c r="V1304" s="2"/>
      <c r="W1304" s="2"/>
      <c r="X1304" s="2"/>
      <c r="Y1304" t="str">
        <f t="shared" si="100"/>
        <v/>
      </c>
      <c r="AA1304" s="2"/>
      <c r="AB1304" s="2"/>
      <c r="AC1304" s="2"/>
      <c r="AD1304" s="2"/>
      <c r="AE1304" s="2"/>
      <c r="AF1304" s="2"/>
      <c r="AG1304" s="2"/>
      <c r="AH1304" s="2"/>
      <c r="AI1304" s="16" t="s">
        <v>328</v>
      </c>
      <c r="AJ1304" s="19"/>
      <c r="AK1304" s="19"/>
      <c r="AL1304" s="19"/>
      <c r="AM1304" s="19"/>
      <c r="AN1304" s="19"/>
      <c r="AO1304" s="10"/>
      <c r="AP1304" s="10"/>
      <c r="AQ1304" s="10"/>
      <c r="AR1304" s="10"/>
    </row>
    <row r="1305" spans="1:44" customFormat="1" x14ac:dyDescent="0.55000000000000004">
      <c r="A1305" s="2"/>
      <c r="B1305" t="str">
        <f>IF(A1305="","",VLOOKUP(A1305,Sheet2!$H$2:$J$74,2,FALSE))</f>
        <v/>
      </c>
      <c r="C1305" t="str">
        <f>IF(A1305="","",VLOOKUP(A1305,Sheet2!$H$2:$J$74,3,FALSE))</f>
        <v/>
      </c>
      <c r="D1305" t="str">
        <f>IF(A1305="","",VLOOKUP(A1305,Sheet2!$H$2:$M$74,4,FALSE))</f>
        <v/>
      </c>
      <c r="E1305" t="str">
        <f>IF(A1305="","",VLOOKUP(A1305,Sheet2!$H$2:$M$74,5,FALSE))</f>
        <v/>
      </c>
      <c r="F1305" t="str">
        <f>IF(A1305="","",VLOOKUP(A1305,Sheet2!$H$2:$M$74,6,FALSE))</f>
        <v/>
      </c>
      <c r="G1305" t="str">
        <f t="shared" si="101"/>
        <v/>
      </c>
      <c r="H1305" t="str">
        <f t="shared" si="102"/>
        <v/>
      </c>
      <c r="I1305" t="str">
        <f t="shared" si="103"/>
        <v/>
      </c>
      <c r="J1305" t="str">
        <f t="shared" si="104"/>
        <v/>
      </c>
      <c r="K1305" s="2"/>
      <c r="L1305" s="2"/>
      <c r="M1305" s="2"/>
      <c r="N1305" s="2"/>
      <c r="O1305" s="2"/>
      <c r="P1305" s="11"/>
      <c r="Q1305" s="2"/>
      <c r="R1305" s="2"/>
      <c r="S1305" s="18"/>
      <c r="T1305" s="2"/>
      <c r="U1305" s="2"/>
      <c r="V1305" s="2"/>
      <c r="W1305" s="2"/>
      <c r="X1305" s="2"/>
      <c r="Y1305" t="str">
        <f t="shared" si="100"/>
        <v/>
      </c>
      <c r="AA1305" s="2"/>
      <c r="AB1305" s="2"/>
      <c r="AC1305" s="2"/>
      <c r="AD1305" s="2"/>
      <c r="AE1305" s="2"/>
      <c r="AF1305" s="2"/>
      <c r="AG1305" s="2"/>
      <c r="AH1305" s="2"/>
      <c r="AI1305" s="16" t="s">
        <v>328</v>
      </c>
      <c r="AJ1305" s="19"/>
      <c r="AK1305" s="19"/>
      <c r="AL1305" s="19"/>
      <c r="AM1305" s="19"/>
      <c r="AN1305" s="19"/>
      <c r="AO1305" s="10"/>
      <c r="AP1305" s="10"/>
      <c r="AQ1305" s="10"/>
      <c r="AR1305" s="10"/>
    </row>
    <row r="1306" spans="1:44" customFormat="1" x14ac:dyDescent="0.55000000000000004">
      <c r="A1306" s="2"/>
      <c r="B1306" t="str">
        <f>IF(A1306="","",VLOOKUP(A1306,Sheet2!$H$2:$J$74,2,FALSE))</f>
        <v/>
      </c>
      <c r="C1306" t="str">
        <f>IF(A1306="","",VLOOKUP(A1306,Sheet2!$H$2:$J$74,3,FALSE))</f>
        <v/>
      </c>
      <c r="D1306" t="str">
        <f>IF(A1306="","",VLOOKUP(A1306,Sheet2!$H$2:$M$74,4,FALSE))</f>
        <v/>
      </c>
      <c r="E1306" t="str">
        <f>IF(A1306="","",VLOOKUP(A1306,Sheet2!$H$2:$M$74,5,FALSE))</f>
        <v/>
      </c>
      <c r="F1306" t="str">
        <f>IF(A1306="","",VLOOKUP(A1306,Sheet2!$H$2:$M$74,6,FALSE))</f>
        <v/>
      </c>
      <c r="G1306" t="str">
        <f t="shared" si="101"/>
        <v/>
      </c>
      <c r="H1306" t="str">
        <f t="shared" si="102"/>
        <v/>
      </c>
      <c r="I1306" t="str">
        <f t="shared" si="103"/>
        <v/>
      </c>
      <c r="J1306" t="str">
        <f t="shared" si="104"/>
        <v/>
      </c>
      <c r="K1306" s="2"/>
      <c r="L1306" s="2"/>
      <c r="M1306" s="2"/>
      <c r="N1306" s="2"/>
      <c r="O1306" s="2"/>
      <c r="P1306" s="11"/>
      <c r="Q1306" s="2"/>
      <c r="R1306" s="2"/>
      <c r="S1306" s="18"/>
      <c r="T1306" s="2"/>
      <c r="U1306" s="2"/>
      <c r="V1306" s="2"/>
      <c r="W1306" s="2"/>
      <c r="X1306" s="2"/>
      <c r="Y1306" t="str">
        <f t="shared" si="100"/>
        <v/>
      </c>
      <c r="AA1306" s="2"/>
      <c r="AB1306" s="2"/>
      <c r="AC1306" s="2"/>
      <c r="AD1306" s="2"/>
      <c r="AE1306" s="2"/>
      <c r="AF1306" s="2"/>
      <c r="AG1306" s="2"/>
      <c r="AH1306" s="2"/>
      <c r="AI1306" s="16" t="s">
        <v>328</v>
      </c>
      <c r="AJ1306" s="19"/>
      <c r="AK1306" s="19"/>
      <c r="AL1306" s="19"/>
      <c r="AM1306" s="19"/>
      <c r="AN1306" s="19"/>
      <c r="AO1306" s="10"/>
      <c r="AP1306" s="10"/>
      <c r="AQ1306" s="10"/>
      <c r="AR1306" s="10"/>
    </row>
    <row r="1307" spans="1:44" customFormat="1" x14ac:dyDescent="0.55000000000000004">
      <c r="A1307" s="2"/>
      <c r="B1307" t="str">
        <f>IF(A1307="","",VLOOKUP(A1307,Sheet2!$H$2:$J$74,2,FALSE))</f>
        <v/>
      </c>
      <c r="C1307" t="str">
        <f>IF(A1307="","",VLOOKUP(A1307,Sheet2!$H$2:$J$74,3,FALSE))</f>
        <v/>
      </c>
      <c r="D1307" t="str">
        <f>IF(A1307="","",VLOOKUP(A1307,Sheet2!$H$2:$M$74,4,FALSE))</f>
        <v/>
      </c>
      <c r="E1307" t="str">
        <f>IF(A1307="","",VLOOKUP(A1307,Sheet2!$H$2:$M$74,5,FALSE))</f>
        <v/>
      </c>
      <c r="F1307" t="str">
        <f>IF(A1307="","",VLOOKUP(A1307,Sheet2!$H$2:$M$74,6,FALSE))</f>
        <v/>
      </c>
      <c r="G1307" t="str">
        <f t="shared" si="101"/>
        <v/>
      </c>
      <c r="H1307" t="str">
        <f t="shared" si="102"/>
        <v/>
      </c>
      <c r="I1307" t="str">
        <f t="shared" si="103"/>
        <v/>
      </c>
      <c r="J1307" t="str">
        <f t="shared" si="104"/>
        <v/>
      </c>
      <c r="K1307" s="2"/>
      <c r="L1307" s="2"/>
      <c r="M1307" s="2"/>
      <c r="N1307" s="2"/>
      <c r="O1307" s="2"/>
      <c r="P1307" s="11"/>
      <c r="Q1307" s="2"/>
      <c r="R1307" s="2"/>
      <c r="S1307" s="18"/>
      <c r="T1307" s="2"/>
      <c r="U1307" s="2"/>
      <c r="V1307" s="2"/>
      <c r="W1307" s="2"/>
      <c r="X1307" s="2"/>
      <c r="Y1307" t="str">
        <f t="shared" si="100"/>
        <v/>
      </c>
      <c r="AA1307" s="2"/>
      <c r="AB1307" s="2"/>
      <c r="AC1307" s="2"/>
      <c r="AD1307" s="2"/>
      <c r="AE1307" s="2"/>
      <c r="AF1307" s="2"/>
      <c r="AG1307" s="2"/>
      <c r="AH1307" s="2"/>
      <c r="AI1307" s="16" t="s">
        <v>328</v>
      </c>
      <c r="AJ1307" s="19"/>
      <c r="AK1307" s="19"/>
      <c r="AL1307" s="19"/>
      <c r="AM1307" s="19"/>
      <c r="AN1307" s="19"/>
      <c r="AO1307" s="10"/>
      <c r="AP1307" s="10"/>
      <c r="AQ1307" s="10"/>
      <c r="AR1307" s="10"/>
    </row>
    <row r="1308" spans="1:44" customFormat="1" x14ac:dyDescent="0.55000000000000004">
      <c r="A1308" s="2"/>
      <c r="B1308" t="str">
        <f>IF(A1308="","",VLOOKUP(A1308,Sheet2!$H$2:$J$74,2,FALSE))</f>
        <v/>
      </c>
      <c r="C1308" t="str">
        <f>IF(A1308="","",VLOOKUP(A1308,Sheet2!$H$2:$J$74,3,FALSE))</f>
        <v/>
      </c>
      <c r="D1308" t="str">
        <f>IF(A1308="","",VLOOKUP(A1308,Sheet2!$H$2:$M$74,4,FALSE))</f>
        <v/>
      </c>
      <c r="E1308" t="str">
        <f>IF(A1308="","",VLOOKUP(A1308,Sheet2!$H$2:$M$74,5,FALSE))</f>
        <v/>
      </c>
      <c r="F1308" t="str">
        <f>IF(A1308="","",VLOOKUP(A1308,Sheet2!$H$2:$M$74,6,FALSE))</f>
        <v/>
      </c>
      <c r="G1308" t="str">
        <f t="shared" si="101"/>
        <v/>
      </c>
      <c r="H1308" t="str">
        <f t="shared" si="102"/>
        <v/>
      </c>
      <c r="I1308" t="str">
        <f t="shared" si="103"/>
        <v/>
      </c>
      <c r="J1308" t="str">
        <f t="shared" si="104"/>
        <v/>
      </c>
      <c r="K1308" s="2"/>
      <c r="L1308" s="2"/>
      <c r="M1308" s="2"/>
      <c r="N1308" s="2"/>
      <c r="O1308" s="2"/>
      <c r="P1308" s="11"/>
      <c r="Q1308" s="2"/>
      <c r="R1308" s="2"/>
      <c r="S1308" s="18"/>
      <c r="T1308" s="2"/>
      <c r="U1308" s="2"/>
      <c r="V1308" s="2"/>
      <c r="W1308" s="2"/>
      <c r="X1308" s="2"/>
      <c r="Y1308" t="str">
        <f t="shared" si="100"/>
        <v/>
      </c>
      <c r="AA1308" s="2"/>
      <c r="AB1308" s="2"/>
      <c r="AC1308" s="2"/>
      <c r="AD1308" s="2"/>
      <c r="AE1308" s="2"/>
      <c r="AF1308" s="2"/>
      <c r="AG1308" s="2"/>
      <c r="AH1308" s="2"/>
      <c r="AI1308" s="16" t="s">
        <v>328</v>
      </c>
      <c r="AJ1308" s="19"/>
      <c r="AK1308" s="19"/>
      <c r="AL1308" s="19"/>
      <c r="AM1308" s="19"/>
      <c r="AN1308" s="19"/>
      <c r="AO1308" s="10"/>
      <c r="AP1308" s="10"/>
      <c r="AQ1308" s="10"/>
      <c r="AR1308" s="10"/>
    </row>
    <row r="1309" spans="1:44" customFormat="1" x14ac:dyDescent="0.55000000000000004">
      <c r="A1309" s="2"/>
      <c r="B1309" t="str">
        <f>IF(A1309="","",VLOOKUP(A1309,Sheet2!$H$2:$J$74,2,FALSE))</f>
        <v/>
      </c>
      <c r="C1309" t="str">
        <f>IF(A1309="","",VLOOKUP(A1309,Sheet2!$H$2:$J$74,3,FALSE))</f>
        <v/>
      </c>
      <c r="D1309" t="str">
        <f>IF(A1309="","",VLOOKUP(A1309,Sheet2!$H$2:$M$74,4,FALSE))</f>
        <v/>
      </c>
      <c r="E1309" t="str">
        <f>IF(A1309="","",VLOOKUP(A1309,Sheet2!$H$2:$M$74,5,FALSE))</f>
        <v/>
      </c>
      <c r="F1309" t="str">
        <f>IF(A1309="","",VLOOKUP(A1309,Sheet2!$H$2:$M$74,6,FALSE))</f>
        <v/>
      </c>
      <c r="G1309" t="str">
        <f t="shared" si="101"/>
        <v/>
      </c>
      <c r="H1309" t="str">
        <f t="shared" si="102"/>
        <v/>
      </c>
      <c r="I1309" t="str">
        <f t="shared" si="103"/>
        <v/>
      </c>
      <c r="J1309" t="str">
        <f t="shared" si="104"/>
        <v/>
      </c>
      <c r="K1309" s="2"/>
      <c r="L1309" s="2"/>
      <c r="M1309" s="2"/>
      <c r="N1309" s="2"/>
      <c r="O1309" s="2"/>
      <c r="P1309" s="11"/>
      <c r="Q1309" s="2"/>
      <c r="R1309" s="2"/>
      <c r="S1309" s="18"/>
      <c r="T1309" s="2"/>
      <c r="U1309" s="2"/>
      <c r="V1309" s="2"/>
      <c r="W1309" s="2"/>
      <c r="X1309" s="2"/>
      <c r="Y1309" t="str">
        <f t="shared" si="100"/>
        <v/>
      </c>
      <c r="AA1309" s="2"/>
      <c r="AB1309" s="2"/>
      <c r="AC1309" s="2"/>
      <c r="AD1309" s="2"/>
      <c r="AE1309" s="2"/>
      <c r="AF1309" s="2"/>
      <c r="AG1309" s="2"/>
      <c r="AH1309" s="2"/>
      <c r="AI1309" s="16" t="s">
        <v>328</v>
      </c>
      <c r="AJ1309" s="19"/>
      <c r="AK1309" s="19"/>
      <c r="AL1309" s="19"/>
      <c r="AM1309" s="19"/>
      <c r="AN1309" s="19"/>
      <c r="AO1309" s="10"/>
      <c r="AP1309" s="10"/>
      <c r="AQ1309" s="10"/>
      <c r="AR1309" s="10"/>
    </row>
    <row r="1310" spans="1:44" customFormat="1" x14ac:dyDescent="0.55000000000000004">
      <c r="A1310" s="2"/>
      <c r="B1310" t="str">
        <f>IF(A1310="","",VLOOKUP(A1310,Sheet2!$H$2:$J$74,2,FALSE))</f>
        <v/>
      </c>
      <c r="C1310" t="str">
        <f>IF(A1310="","",VLOOKUP(A1310,Sheet2!$H$2:$J$74,3,FALSE))</f>
        <v/>
      </c>
      <c r="D1310" t="str">
        <f>IF(A1310="","",VLOOKUP(A1310,Sheet2!$H$2:$M$74,4,FALSE))</f>
        <v/>
      </c>
      <c r="E1310" t="str">
        <f>IF(A1310="","",VLOOKUP(A1310,Sheet2!$H$2:$M$74,5,FALSE))</f>
        <v/>
      </c>
      <c r="F1310" t="str">
        <f>IF(A1310="","",VLOOKUP(A1310,Sheet2!$H$2:$M$74,6,FALSE))</f>
        <v/>
      </c>
      <c r="G1310" t="str">
        <f t="shared" si="101"/>
        <v/>
      </c>
      <c r="H1310" t="str">
        <f t="shared" si="102"/>
        <v/>
      </c>
      <c r="I1310" t="str">
        <f t="shared" si="103"/>
        <v/>
      </c>
      <c r="J1310" t="str">
        <f t="shared" si="104"/>
        <v/>
      </c>
      <c r="K1310" s="2"/>
      <c r="L1310" s="2"/>
      <c r="M1310" s="2"/>
      <c r="N1310" s="2"/>
      <c r="O1310" s="2"/>
      <c r="P1310" s="11"/>
      <c r="Q1310" s="2"/>
      <c r="R1310" s="2"/>
      <c r="S1310" s="18"/>
      <c r="T1310" s="2"/>
      <c r="U1310" s="2"/>
      <c r="V1310" s="2"/>
      <c r="W1310" s="2"/>
      <c r="X1310" s="2"/>
      <c r="Y1310" t="str">
        <f t="shared" si="100"/>
        <v/>
      </c>
      <c r="AA1310" s="2"/>
      <c r="AB1310" s="2"/>
      <c r="AC1310" s="2"/>
      <c r="AD1310" s="2"/>
      <c r="AE1310" s="2"/>
      <c r="AF1310" s="2"/>
      <c r="AG1310" s="2"/>
      <c r="AH1310" s="2"/>
      <c r="AI1310" s="16" t="s">
        <v>328</v>
      </c>
      <c r="AJ1310" s="19"/>
      <c r="AK1310" s="19"/>
      <c r="AL1310" s="19"/>
      <c r="AM1310" s="19"/>
      <c r="AN1310" s="19"/>
      <c r="AO1310" s="10"/>
      <c r="AP1310" s="10"/>
      <c r="AQ1310" s="10"/>
      <c r="AR1310" s="10"/>
    </row>
    <row r="1311" spans="1:44" customFormat="1" x14ac:dyDescent="0.55000000000000004">
      <c r="A1311" s="2"/>
      <c r="B1311" t="str">
        <f>IF(A1311="","",VLOOKUP(A1311,Sheet2!$H$2:$J$74,2,FALSE))</f>
        <v/>
      </c>
      <c r="C1311" t="str">
        <f>IF(A1311="","",VLOOKUP(A1311,Sheet2!$H$2:$J$74,3,FALSE))</f>
        <v/>
      </c>
      <c r="D1311" t="str">
        <f>IF(A1311="","",VLOOKUP(A1311,Sheet2!$H$2:$M$74,4,FALSE))</f>
        <v/>
      </c>
      <c r="E1311" t="str">
        <f>IF(A1311="","",VLOOKUP(A1311,Sheet2!$H$2:$M$74,5,FALSE))</f>
        <v/>
      </c>
      <c r="F1311" t="str">
        <f>IF(A1311="","",VLOOKUP(A1311,Sheet2!$H$2:$M$74,6,FALSE))</f>
        <v/>
      </c>
      <c r="G1311" t="str">
        <f t="shared" si="101"/>
        <v/>
      </c>
      <c r="H1311" t="str">
        <f t="shared" si="102"/>
        <v/>
      </c>
      <c r="I1311" t="str">
        <f t="shared" si="103"/>
        <v/>
      </c>
      <c r="J1311" t="str">
        <f t="shared" si="104"/>
        <v/>
      </c>
      <c r="K1311" s="2"/>
      <c r="L1311" s="2"/>
      <c r="M1311" s="2"/>
      <c r="N1311" s="2"/>
      <c r="O1311" s="2"/>
      <c r="P1311" s="11"/>
      <c r="Q1311" s="2"/>
      <c r="R1311" s="2"/>
      <c r="S1311" s="18"/>
      <c r="T1311" s="2"/>
      <c r="U1311" s="2"/>
      <c r="V1311" s="2"/>
      <c r="W1311" s="2"/>
      <c r="X1311" s="2"/>
      <c r="Y1311" t="str">
        <f t="shared" si="100"/>
        <v/>
      </c>
      <c r="AA1311" s="2"/>
      <c r="AB1311" s="2"/>
      <c r="AC1311" s="2"/>
      <c r="AD1311" s="2"/>
      <c r="AE1311" s="2"/>
      <c r="AF1311" s="2"/>
      <c r="AG1311" s="2"/>
      <c r="AH1311" s="2"/>
      <c r="AI1311" s="16" t="s">
        <v>328</v>
      </c>
      <c r="AJ1311" s="19"/>
      <c r="AK1311" s="19"/>
      <c r="AL1311" s="19"/>
      <c r="AM1311" s="19"/>
      <c r="AN1311" s="19"/>
      <c r="AO1311" s="10"/>
      <c r="AP1311" s="10"/>
      <c r="AQ1311" s="10"/>
      <c r="AR1311" s="10"/>
    </row>
    <row r="1312" spans="1:44" customFormat="1" x14ac:dyDescent="0.55000000000000004">
      <c r="A1312" s="2"/>
      <c r="B1312" t="str">
        <f>IF(A1312="","",VLOOKUP(A1312,Sheet2!$H$2:$J$74,2,FALSE))</f>
        <v/>
      </c>
      <c r="C1312" t="str">
        <f>IF(A1312="","",VLOOKUP(A1312,Sheet2!$H$2:$J$74,3,FALSE))</f>
        <v/>
      </c>
      <c r="D1312" t="str">
        <f>IF(A1312="","",VLOOKUP(A1312,Sheet2!$H$2:$M$74,4,FALSE))</f>
        <v/>
      </c>
      <c r="E1312" t="str">
        <f>IF(A1312="","",VLOOKUP(A1312,Sheet2!$H$2:$M$74,5,FALSE))</f>
        <v/>
      </c>
      <c r="F1312" t="str">
        <f>IF(A1312="","",VLOOKUP(A1312,Sheet2!$H$2:$M$74,6,FALSE))</f>
        <v/>
      </c>
      <c r="G1312" t="str">
        <f t="shared" si="101"/>
        <v/>
      </c>
      <c r="H1312" t="str">
        <f t="shared" si="102"/>
        <v/>
      </c>
      <c r="I1312" t="str">
        <f t="shared" si="103"/>
        <v/>
      </c>
      <c r="J1312" t="str">
        <f t="shared" si="104"/>
        <v/>
      </c>
      <c r="K1312" s="2"/>
      <c r="L1312" s="2"/>
      <c r="M1312" s="2"/>
      <c r="N1312" s="2"/>
      <c r="O1312" s="2"/>
      <c r="P1312" s="11"/>
      <c r="Q1312" s="2"/>
      <c r="R1312" s="2"/>
      <c r="S1312" s="18"/>
      <c r="T1312" s="2"/>
      <c r="U1312" s="2"/>
      <c r="V1312" s="2"/>
      <c r="W1312" s="2"/>
      <c r="X1312" s="2"/>
      <c r="Y1312" t="str">
        <f t="shared" si="100"/>
        <v/>
      </c>
      <c r="AA1312" s="2"/>
      <c r="AB1312" s="2"/>
      <c r="AC1312" s="2"/>
      <c r="AD1312" s="2"/>
      <c r="AE1312" s="2"/>
      <c r="AF1312" s="2"/>
      <c r="AG1312" s="2"/>
      <c r="AH1312" s="2"/>
      <c r="AI1312" s="16" t="s">
        <v>328</v>
      </c>
      <c r="AJ1312" s="19"/>
      <c r="AK1312" s="19"/>
      <c r="AL1312" s="19"/>
      <c r="AM1312" s="19"/>
      <c r="AN1312" s="19"/>
      <c r="AO1312" s="10"/>
      <c r="AP1312" s="10"/>
      <c r="AQ1312" s="10"/>
      <c r="AR1312" s="10"/>
    </row>
    <row r="1313" spans="1:44" customFormat="1" x14ac:dyDescent="0.55000000000000004">
      <c r="A1313" s="2"/>
      <c r="B1313" t="str">
        <f>IF(A1313="","",VLOOKUP(A1313,Sheet2!$H$2:$J$74,2,FALSE))</f>
        <v/>
      </c>
      <c r="C1313" t="str">
        <f>IF(A1313="","",VLOOKUP(A1313,Sheet2!$H$2:$J$74,3,FALSE))</f>
        <v/>
      </c>
      <c r="D1313" t="str">
        <f>IF(A1313="","",VLOOKUP(A1313,Sheet2!$H$2:$M$74,4,FALSE))</f>
        <v/>
      </c>
      <c r="E1313" t="str">
        <f>IF(A1313="","",VLOOKUP(A1313,Sheet2!$H$2:$M$74,5,FALSE))</f>
        <v/>
      </c>
      <c r="F1313" t="str">
        <f>IF(A1313="","",VLOOKUP(A1313,Sheet2!$H$2:$M$74,6,FALSE))</f>
        <v/>
      </c>
      <c r="G1313" t="str">
        <f t="shared" si="101"/>
        <v/>
      </c>
      <c r="H1313" t="str">
        <f t="shared" si="102"/>
        <v/>
      </c>
      <c r="I1313" t="str">
        <f t="shared" si="103"/>
        <v/>
      </c>
      <c r="J1313" t="str">
        <f t="shared" si="104"/>
        <v/>
      </c>
      <c r="K1313" s="2"/>
      <c r="L1313" s="2"/>
      <c r="M1313" s="2"/>
      <c r="N1313" s="2"/>
      <c r="O1313" s="2"/>
      <c r="P1313" s="11"/>
      <c r="Q1313" s="2"/>
      <c r="R1313" s="2"/>
      <c r="S1313" s="18"/>
      <c r="T1313" s="2"/>
      <c r="U1313" s="2"/>
      <c r="V1313" s="2"/>
      <c r="W1313" s="2"/>
      <c r="X1313" s="2"/>
      <c r="Y1313" t="str">
        <f t="shared" si="100"/>
        <v/>
      </c>
      <c r="AA1313" s="2"/>
      <c r="AB1313" s="2"/>
      <c r="AC1313" s="2"/>
      <c r="AD1313" s="2"/>
      <c r="AE1313" s="2"/>
      <c r="AF1313" s="2"/>
      <c r="AG1313" s="2"/>
      <c r="AH1313" s="2"/>
      <c r="AI1313" s="16" t="s">
        <v>328</v>
      </c>
      <c r="AJ1313" s="19"/>
      <c r="AK1313" s="19"/>
      <c r="AL1313" s="19"/>
      <c r="AM1313" s="19"/>
      <c r="AN1313" s="19"/>
      <c r="AO1313" s="10"/>
      <c r="AP1313" s="10"/>
      <c r="AQ1313" s="10"/>
      <c r="AR1313" s="10"/>
    </row>
    <row r="1314" spans="1:44" customFormat="1" x14ac:dyDescent="0.55000000000000004">
      <c r="A1314" s="2"/>
      <c r="B1314" t="str">
        <f>IF(A1314="","",VLOOKUP(A1314,Sheet2!$H$2:$J$74,2,FALSE))</f>
        <v/>
      </c>
      <c r="C1314" t="str">
        <f>IF(A1314="","",VLOOKUP(A1314,Sheet2!$H$2:$J$74,3,FALSE))</f>
        <v/>
      </c>
      <c r="D1314" t="str">
        <f>IF(A1314="","",VLOOKUP(A1314,Sheet2!$H$2:$M$74,4,FALSE))</f>
        <v/>
      </c>
      <c r="E1314" t="str">
        <f>IF(A1314="","",VLOOKUP(A1314,Sheet2!$H$2:$M$74,5,FALSE))</f>
        <v/>
      </c>
      <c r="F1314" t="str">
        <f>IF(A1314="","",VLOOKUP(A1314,Sheet2!$H$2:$M$74,6,FALSE))</f>
        <v/>
      </c>
      <c r="G1314" t="str">
        <f t="shared" si="101"/>
        <v/>
      </c>
      <c r="H1314" t="str">
        <f t="shared" si="102"/>
        <v/>
      </c>
      <c r="I1314" t="str">
        <f t="shared" si="103"/>
        <v/>
      </c>
      <c r="J1314" t="str">
        <f t="shared" si="104"/>
        <v/>
      </c>
      <c r="K1314" s="2"/>
      <c r="L1314" s="2"/>
      <c r="M1314" s="2"/>
      <c r="N1314" s="2"/>
      <c r="O1314" s="2"/>
      <c r="P1314" s="11"/>
      <c r="Q1314" s="2"/>
      <c r="R1314" s="2"/>
      <c r="S1314" s="18"/>
      <c r="T1314" s="2"/>
      <c r="U1314" s="2"/>
      <c r="V1314" s="2"/>
      <c r="W1314" s="2"/>
      <c r="X1314" s="2"/>
      <c r="Y1314" t="str">
        <f t="shared" si="100"/>
        <v/>
      </c>
      <c r="AA1314" s="2"/>
      <c r="AB1314" s="2"/>
      <c r="AC1314" s="2"/>
      <c r="AD1314" s="2"/>
      <c r="AE1314" s="2"/>
      <c r="AF1314" s="2"/>
      <c r="AG1314" s="2"/>
      <c r="AH1314" s="2"/>
      <c r="AI1314" s="16" t="s">
        <v>328</v>
      </c>
      <c r="AJ1314" s="19"/>
      <c r="AK1314" s="19"/>
      <c r="AL1314" s="19"/>
      <c r="AM1314" s="19"/>
      <c r="AN1314" s="19"/>
      <c r="AO1314" s="10"/>
      <c r="AP1314" s="10"/>
      <c r="AQ1314" s="10"/>
      <c r="AR1314" s="10"/>
    </row>
    <row r="1315" spans="1:44" customFormat="1" x14ac:dyDescent="0.55000000000000004">
      <c r="A1315" s="2"/>
      <c r="B1315" t="str">
        <f>IF(A1315="","",VLOOKUP(A1315,Sheet2!$H$2:$J$74,2,FALSE))</f>
        <v/>
      </c>
      <c r="C1315" t="str">
        <f>IF(A1315="","",VLOOKUP(A1315,Sheet2!$H$2:$J$74,3,FALSE))</f>
        <v/>
      </c>
      <c r="D1315" t="str">
        <f>IF(A1315="","",VLOOKUP(A1315,Sheet2!$H$2:$M$74,4,FALSE))</f>
        <v/>
      </c>
      <c r="E1315" t="str">
        <f>IF(A1315="","",VLOOKUP(A1315,Sheet2!$H$2:$M$74,5,FALSE))</f>
        <v/>
      </c>
      <c r="F1315" t="str">
        <f>IF(A1315="","",VLOOKUP(A1315,Sheet2!$H$2:$M$74,6,FALSE))</f>
        <v/>
      </c>
      <c r="G1315" t="str">
        <f t="shared" si="101"/>
        <v/>
      </c>
      <c r="H1315" t="str">
        <f t="shared" si="102"/>
        <v/>
      </c>
      <c r="I1315" t="str">
        <f t="shared" si="103"/>
        <v/>
      </c>
      <c r="J1315" t="str">
        <f t="shared" si="104"/>
        <v/>
      </c>
      <c r="K1315" s="2"/>
      <c r="L1315" s="2"/>
      <c r="M1315" s="2"/>
      <c r="N1315" s="2"/>
      <c r="O1315" s="2"/>
      <c r="P1315" s="11"/>
      <c r="Q1315" s="2"/>
      <c r="R1315" s="2"/>
      <c r="S1315" s="18"/>
      <c r="T1315" s="2"/>
      <c r="U1315" s="2"/>
      <c r="V1315" s="2"/>
      <c r="W1315" s="2"/>
      <c r="X1315" s="2"/>
      <c r="Y1315" t="str">
        <f t="shared" si="100"/>
        <v/>
      </c>
      <c r="AA1315" s="2"/>
      <c r="AB1315" s="2"/>
      <c r="AC1315" s="2"/>
      <c r="AD1315" s="2"/>
      <c r="AE1315" s="2"/>
      <c r="AF1315" s="2"/>
      <c r="AG1315" s="2"/>
      <c r="AH1315" s="2"/>
      <c r="AI1315" s="16" t="s">
        <v>328</v>
      </c>
      <c r="AJ1315" s="19"/>
      <c r="AK1315" s="19"/>
      <c r="AL1315" s="19"/>
      <c r="AM1315" s="19"/>
      <c r="AN1315" s="19"/>
      <c r="AO1315" s="10"/>
      <c r="AP1315" s="10"/>
      <c r="AQ1315" s="10"/>
      <c r="AR1315" s="10"/>
    </row>
    <row r="1316" spans="1:44" customFormat="1" x14ac:dyDescent="0.55000000000000004">
      <c r="A1316" s="2"/>
      <c r="B1316" t="str">
        <f>IF(A1316="","",VLOOKUP(A1316,Sheet2!$H$2:$J$74,2,FALSE))</f>
        <v/>
      </c>
      <c r="C1316" t="str">
        <f>IF(A1316="","",VLOOKUP(A1316,Sheet2!$H$2:$J$74,3,FALSE))</f>
        <v/>
      </c>
      <c r="D1316" t="str">
        <f>IF(A1316="","",VLOOKUP(A1316,Sheet2!$H$2:$M$74,4,FALSE))</f>
        <v/>
      </c>
      <c r="E1316" t="str">
        <f>IF(A1316="","",VLOOKUP(A1316,Sheet2!$H$2:$M$74,5,FALSE))</f>
        <v/>
      </c>
      <c r="F1316" t="str">
        <f>IF(A1316="","",VLOOKUP(A1316,Sheet2!$H$2:$M$74,6,FALSE))</f>
        <v/>
      </c>
      <c r="G1316" t="str">
        <f t="shared" si="101"/>
        <v/>
      </c>
      <c r="H1316" t="str">
        <f t="shared" si="102"/>
        <v/>
      </c>
      <c r="I1316" t="str">
        <f t="shared" si="103"/>
        <v/>
      </c>
      <c r="J1316" t="str">
        <f t="shared" si="104"/>
        <v/>
      </c>
      <c r="K1316" s="2"/>
      <c r="L1316" s="2"/>
      <c r="M1316" s="2"/>
      <c r="N1316" s="2"/>
      <c r="O1316" s="2"/>
      <c r="P1316" s="11"/>
      <c r="Q1316" s="2"/>
      <c r="R1316" s="2"/>
      <c r="S1316" s="18"/>
      <c r="T1316" s="2"/>
      <c r="U1316" s="2"/>
      <c r="V1316" s="2"/>
      <c r="W1316" s="2"/>
      <c r="X1316" s="2"/>
      <c r="Y1316" t="str">
        <f t="shared" si="100"/>
        <v/>
      </c>
      <c r="AA1316" s="2"/>
      <c r="AB1316" s="2"/>
      <c r="AC1316" s="2"/>
      <c r="AD1316" s="2"/>
      <c r="AE1316" s="2"/>
      <c r="AF1316" s="2"/>
      <c r="AG1316" s="2"/>
      <c r="AH1316" s="2"/>
      <c r="AI1316" s="16" t="s">
        <v>328</v>
      </c>
      <c r="AJ1316" s="19"/>
      <c r="AK1316" s="19"/>
      <c r="AL1316" s="19"/>
      <c r="AM1316" s="19"/>
      <c r="AN1316" s="19"/>
      <c r="AO1316" s="10"/>
      <c r="AP1316" s="10"/>
      <c r="AQ1316" s="10"/>
      <c r="AR1316" s="10"/>
    </row>
    <row r="1317" spans="1:44" customFormat="1" x14ac:dyDescent="0.55000000000000004">
      <c r="A1317" s="2"/>
      <c r="B1317" t="str">
        <f>IF(A1317="","",VLOOKUP(A1317,Sheet2!$H$2:$J$74,2,FALSE))</f>
        <v/>
      </c>
      <c r="C1317" t="str">
        <f>IF(A1317="","",VLOOKUP(A1317,Sheet2!$H$2:$J$74,3,FALSE))</f>
        <v/>
      </c>
      <c r="D1317" t="str">
        <f>IF(A1317="","",VLOOKUP(A1317,Sheet2!$H$2:$M$74,4,FALSE))</f>
        <v/>
      </c>
      <c r="E1317" t="str">
        <f>IF(A1317="","",VLOOKUP(A1317,Sheet2!$H$2:$M$74,5,FALSE))</f>
        <v/>
      </c>
      <c r="F1317" t="str">
        <f>IF(A1317="","",VLOOKUP(A1317,Sheet2!$H$2:$M$74,6,FALSE))</f>
        <v/>
      </c>
      <c r="G1317" t="str">
        <f t="shared" si="101"/>
        <v/>
      </c>
      <c r="H1317" t="str">
        <f t="shared" si="102"/>
        <v/>
      </c>
      <c r="I1317" t="str">
        <f t="shared" si="103"/>
        <v/>
      </c>
      <c r="J1317" t="str">
        <f t="shared" si="104"/>
        <v/>
      </c>
      <c r="K1317" s="2"/>
      <c r="L1317" s="2"/>
      <c r="M1317" s="2"/>
      <c r="N1317" s="2"/>
      <c r="O1317" s="2"/>
      <c r="P1317" s="11"/>
      <c r="Q1317" s="2"/>
      <c r="R1317" s="2"/>
      <c r="S1317" s="18"/>
      <c r="T1317" s="2"/>
      <c r="U1317" s="2"/>
      <c r="V1317" s="2"/>
      <c r="W1317" s="2"/>
      <c r="X1317" s="2"/>
      <c r="Y1317" t="str">
        <f t="shared" si="100"/>
        <v/>
      </c>
      <c r="AA1317" s="2"/>
      <c r="AB1317" s="2"/>
      <c r="AC1317" s="2"/>
      <c r="AD1317" s="2"/>
      <c r="AE1317" s="2"/>
      <c r="AF1317" s="2"/>
      <c r="AG1317" s="2"/>
      <c r="AH1317" s="2"/>
      <c r="AI1317" s="16" t="s">
        <v>328</v>
      </c>
      <c r="AJ1317" s="19"/>
      <c r="AK1317" s="19"/>
      <c r="AL1317" s="19"/>
      <c r="AM1317" s="19"/>
      <c r="AN1317" s="19"/>
      <c r="AO1317" s="10"/>
      <c r="AP1317" s="10"/>
      <c r="AQ1317" s="10"/>
      <c r="AR1317" s="10"/>
    </row>
    <row r="1318" spans="1:44" customFormat="1" x14ac:dyDescent="0.55000000000000004">
      <c r="A1318" s="2"/>
      <c r="B1318" t="str">
        <f>IF(A1318="","",VLOOKUP(A1318,Sheet2!$H$2:$J$74,2,FALSE))</f>
        <v/>
      </c>
      <c r="C1318" t="str">
        <f>IF(A1318="","",VLOOKUP(A1318,Sheet2!$H$2:$J$74,3,FALSE))</f>
        <v/>
      </c>
      <c r="D1318" t="str">
        <f>IF(A1318="","",VLOOKUP(A1318,Sheet2!$H$2:$M$74,4,FALSE))</f>
        <v/>
      </c>
      <c r="E1318" t="str">
        <f>IF(A1318="","",VLOOKUP(A1318,Sheet2!$H$2:$M$74,5,FALSE))</f>
        <v/>
      </c>
      <c r="F1318" t="str">
        <f>IF(A1318="","",VLOOKUP(A1318,Sheet2!$H$2:$M$74,6,FALSE))</f>
        <v/>
      </c>
      <c r="G1318" t="str">
        <f t="shared" si="101"/>
        <v/>
      </c>
      <c r="H1318" t="str">
        <f t="shared" si="102"/>
        <v/>
      </c>
      <c r="I1318" t="str">
        <f t="shared" si="103"/>
        <v/>
      </c>
      <c r="J1318" t="str">
        <f t="shared" si="104"/>
        <v/>
      </c>
      <c r="K1318" s="2"/>
      <c r="L1318" s="2"/>
      <c r="M1318" s="2"/>
      <c r="N1318" s="2"/>
      <c r="O1318" s="2"/>
      <c r="P1318" s="11"/>
      <c r="Q1318" s="2"/>
      <c r="R1318" s="2"/>
      <c r="S1318" s="18"/>
      <c r="T1318" s="2"/>
      <c r="U1318" s="2"/>
      <c r="V1318" s="2"/>
      <c r="W1318" s="2"/>
      <c r="X1318" s="2"/>
      <c r="Y1318" t="str">
        <f t="shared" si="100"/>
        <v/>
      </c>
      <c r="AA1318" s="2"/>
      <c r="AB1318" s="2"/>
      <c r="AC1318" s="2"/>
      <c r="AD1318" s="2"/>
      <c r="AE1318" s="2"/>
      <c r="AF1318" s="2"/>
      <c r="AG1318" s="2"/>
      <c r="AH1318" s="2"/>
      <c r="AI1318" s="16" t="s">
        <v>328</v>
      </c>
      <c r="AJ1318" s="19"/>
      <c r="AK1318" s="19"/>
      <c r="AL1318" s="19"/>
      <c r="AM1318" s="19"/>
      <c r="AN1318" s="19"/>
      <c r="AO1318" s="10"/>
      <c r="AP1318" s="10"/>
      <c r="AQ1318" s="10"/>
      <c r="AR1318" s="10"/>
    </row>
    <row r="1319" spans="1:44" customFormat="1" x14ac:dyDescent="0.55000000000000004">
      <c r="A1319" s="2"/>
      <c r="B1319" t="str">
        <f>IF(A1319="","",VLOOKUP(A1319,Sheet2!$H$2:$J$74,2,FALSE))</f>
        <v/>
      </c>
      <c r="C1319" t="str">
        <f>IF(A1319="","",VLOOKUP(A1319,Sheet2!$H$2:$J$74,3,FALSE))</f>
        <v/>
      </c>
      <c r="D1319" t="str">
        <f>IF(A1319="","",VLOOKUP(A1319,Sheet2!$H$2:$M$74,4,FALSE))</f>
        <v/>
      </c>
      <c r="E1319" t="str">
        <f>IF(A1319="","",VLOOKUP(A1319,Sheet2!$H$2:$M$74,5,FALSE))</f>
        <v/>
      </c>
      <c r="F1319" t="str">
        <f>IF(A1319="","",VLOOKUP(A1319,Sheet2!$H$2:$M$74,6,FALSE))</f>
        <v/>
      </c>
      <c r="G1319" t="str">
        <f t="shared" si="101"/>
        <v/>
      </c>
      <c r="H1319" t="str">
        <f t="shared" si="102"/>
        <v/>
      </c>
      <c r="I1319" t="str">
        <f t="shared" si="103"/>
        <v/>
      </c>
      <c r="J1319" t="str">
        <f t="shared" si="104"/>
        <v/>
      </c>
      <c r="K1319" s="2"/>
      <c r="L1319" s="2"/>
      <c r="M1319" s="2"/>
      <c r="N1319" s="2"/>
      <c r="O1319" s="2"/>
      <c r="P1319" s="11"/>
      <c r="Q1319" s="2"/>
      <c r="R1319" s="2"/>
      <c r="S1319" s="18"/>
      <c r="T1319" s="2"/>
      <c r="U1319" s="2"/>
      <c r="V1319" s="2"/>
      <c r="W1319" s="2"/>
      <c r="X1319" s="2"/>
      <c r="Y1319" t="str">
        <f t="shared" si="100"/>
        <v/>
      </c>
      <c r="AA1319" s="2"/>
      <c r="AB1319" s="2"/>
      <c r="AC1319" s="2"/>
      <c r="AD1319" s="2"/>
      <c r="AE1319" s="2"/>
      <c r="AF1319" s="2"/>
      <c r="AG1319" s="2"/>
      <c r="AH1319" s="2"/>
      <c r="AI1319" s="16" t="s">
        <v>328</v>
      </c>
      <c r="AJ1319" s="19"/>
      <c r="AK1319" s="19"/>
      <c r="AL1319" s="19"/>
      <c r="AM1319" s="19"/>
      <c r="AN1319" s="19"/>
      <c r="AO1319" s="10"/>
      <c r="AP1319" s="10"/>
      <c r="AQ1319" s="10"/>
      <c r="AR1319" s="10"/>
    </row>
    <row r="1320" spans="1:44" customFormat="1" x14ac:dyDescent="0.55000000000000004">
      <c r="A1320" s="2"/>
      <c r="B1320" t="str">
        <f>IF(A1320="","",VLOOKUP(A1320,Sheet2!$H$2:$J$74,2,FALSE))</f>
        <v/>
      </c>
      <c r="C1320" t="str">
        <f>IF(A1320="","",VLOOKUP(A1320,Sheet2!$H$2:$J$74,3,FALSE))</f>
        <v/>
      </c>
      <c r="D1320" t="str">
        <f>IF(A1320="","",VLOOKUP(A1320,Sheet2!$H$2:$M$74,4,FALSE))</f>
        <v/>
      </c>
      <c r="E1320" t="str">
        <f>IF(A1320="","",VLOOKUP(A1320,Sheet2!$H$2:$M$74,5,FALSE))</f>
        <v/>
      </c>
      <c r="F1320" t="str">
        <f>IF(A1320="","",VLOOKUP(A1320,Sheet2!$H$2:$M$74,6,FALSE))</f>
        <v/>
      </c>
      <c r="G1320" t="str">
        <f t="shared" si="101"/>
        <v/>
      </c>
      <c r="H1320" t="str">
        <f t="shared" si="102"/>
        <v/>
      </c>
      <c r="I1320" t="str">
        <f t="shared" si="103"/>
        <v/>
      </c>
      <c r="J1320" t="str">
        <f t="shared" si="104"/>
        <v/>
      </c>
      <c r="K1320" s="2"/>
      <c r="L1320" s="2"/>
      <c r="M1320" s="2"/>
      <c r="N1320" s="2"/>
      <c r="O1320" s="2"/>
      <c r="P1320" s="11"/>
      <c r="Q1320" s="2"/>
      <c r="R1320" s="2"/>
      <c r="S1320" s="18"/>
      <c r="T1320" s="2"/>
      <c r="U1320" s="2"/>
      <c r="V1320" s="2"/>
      <c r="W1320" s="2"/>
      <c r="X1320" s="2"/>
      <c r="Y1320" t="str">
        <f t="shared" si="100"/>
        <v/>
      </c>
      <c r="AA1320" s="2"/>
      <c r="AB1320" s="2"/>
      <c r="AC1320" s="2"/>
      <c r="AD1320" s="2"/>
      <c r="AE1320" s="2"/>
      <c r="AF1320" s="2"/>
      <c r="AG1320" s="2"/>
      <c r="AH1320" s="2"/>
      <c r="AI1320" s="16" t="s">
        <v>328</v>
      </c>
      <c r="AJ1320" s="19"/>
      <c r="AK1320" s="19"/>
      <c r="AL1320" s="19"/>
      <c r="AM1320" s="19"/>
      <c r="AN1320" s="19"/>
      <c r="AO1320" s="10"/>
      <c r="AP1320" s="10"/>
      <c r="AQ1320" s="10"/>
      <c r="AR1320" s="10"/>
    </row>
    <row r="1321" spans="1:44" customFormat="1" x14ac:dyDescent="0.55000000000000004">
      <c r="A1321" s="2"/>
      <c r="B1321" t="str">
        <f>IF(A1321="","",VLOOKUP(A1321,Sheet2!$H$2:$J$74,2,FALSE))</f>
        <v/>
      </c>
      <c r="C1321" t="str">
        <f>IF(A1321="","",VLOOKUP(A1321,Sheet2!$H$2:$J$74,3,FALSE))</f>
        <v/>
      </c>
      <c r="D1321" t="str">
        <f>IF(A1321="","",VLOOKUP(A1321,Sheet2!$H$2:$M$74,4,FALSE))</f>
        <v/>
      </c>
      <c r="E1321" t="str">
        <f>IF(A1321="","",VLOOKUP(A1321,Sheet2!$H$2:$M$74,5,FALSE))</f>
        <v/>
      </c>
      <c r="F1321" t="str">
        <f>IF(A1321="","",VLOOKUP(A1321,Sheet2!$H$2:$M$74,6,FALSE))</f>
        <v/>
      </c>
      <c r="G1321" t="str">
        <f t="shared" si="101"/>
        <v/>
      </c>
      <c r="H1321" t="str">
        <f t="shared" si="102"/>
        <v/>
      </c>
      <c r="I1321" t="str">
        <f t="shared" si="103"/>
        <v/>
      </c>
      <c r="J1321" t="str">
        <f t="shared" si="104"/>
        <v/>
      </c>
      <c r="K1321" s="2"/>
      <c r="L1321" s="2"/>
      <c r="M1321" s="2"/>
      <c r="N1321" s="2"/>
      <c r="O1321" s="2"/>
      <c r="P1321" s="11"/>
      <c r="Q1321" s="2"/>
      <c r="R1321" s="2"/>
      <c r="S1321" s="18"/>
      <c r="T1321" s="2"/>
      <c r="U1321" s="2"/>
      <c r="V1321" s="2"/>
      <c r="W1321" s="2"/>
      <c r="X1321" s="2"/>
      <c r="Y1321" t="str">
        <f t="shared" si="100"/>
        <v/>
      </c>
      <c r="AA1321" s="2"/>
      <c r="AB1321" s="2"/>
      <c r="AC1321" s="2"/>
      <c r="AD1321" s="2"/>
      <c r="AE1321" s="2"/>
      <c r="AF1321" s="2"/>
      <c r="AG1321" s="2"/>
      <c r="AH1321" s="2"/>
      <c r="AI1321" s="16" t="s">
        <v>328</v>
      </c>
      <c r="AJ1321" s="19"/>
      <c r="AK1321" s="19"/>
      <c r="AL1321" s="19"/>
      <c r="AM1321" s="19"/>
      <c r="AN1321" s="19"/>
      <c r="AO1321" s="10"/>
      <c r="AP1321" s="10"/>
      <c r="AQ1321" s="10"/>
      <c r="AR1321" s="10"/>
    </row>
    <row r="1322" spans="1:44" customFormat="1" x14ac:dyDescent="0.55000000000000004">
      <c r="A1322" s="2"/>
      <c r="B1322" t="str">
        <f>IF(A1322="","",VLOOKUP(A1322,Sheet2!$H$2:$J$74,2,FALSE))</f>
        <v/>
      </c>
      <c r="C1322" t="str">
        <f>IF(A1322="","",VLOOKUP(A1322,Sheet2!$H$2:$J$74,3,FALSE))</f>
        <v/>
      </c>
      <c r="D1322" t="str">
        <f>IF(A1322="","",VLOOKUP(A1322,Sheet2!$H$2:$M$74,4,FALSE))</f>
        <v/>
      </c>
      <c r="E1322" t="str">
        <f>IF(A1322="","",VLOOKUP(A1322,Sheet2!$H$2:$M$74,5,FALSE))</f>
        <v/>
      </c>
      <c r="F1322" t="str">
        <f>IF(A1322="","",VLOOKUP(A1322,Sheet2!$H$2:$M$74,6,FALSE))</f>
        <v/>
      </c>
      <c r="G1322" t="str">
        <f t="shared" si="101"/>
        <v/>
      </c>
      <c r="H1322" t="str">
        <f t="shared" si="102"/>
        <v/>
      </c>
      <c r="I1322" t="str">
        <f t="shared" si="103"/>
        <v/>
      </c>
      <c r="J1322" t="str">
        <f t="shared" si="104"/>
        <v/>
      </c>
      <c r="K1322" s="2"/>
      <c r="L1322" s="2"/>
      <c r="M1322" s="2"/>
      <c r="N1322" s="2"/>
      <c r="O1322" s="2"/>
      <c r="P1322" s="11"/>
      <c r="Q1322" s="2"/>
      <c r="R1322" s="2"/>
      <c r="S1322" s="18"/>
      <c r="T1322" s="2"/>
      <c r="U1322" s="2"/>
      <c r="V1322" s="2"/>
      <c r="W1322" s="2"/>
      <c r="X1322" s="2"/>
      <c r="Y1322" t="str">
        <f t="shared" si="100"/>
        <v/>
      </c>
      <c r="AA1322" s="2"/>
      <c r="AB1322" s="2"/>
      <c r="AC1322" s="2"/>
      <c r="AD1322" s="2"/>
      <c r="AE1322" s="2"/>
      <c r="AF1322" s="2"/>
      <c r="AG1322" s="2"/>
      <c r="AH1322" s="2"/>
      <c r="AI1322" s="16" t="s">
        <v>328</v>
      </c>
      <c r="AJ1322" s="19"/>
      <c r="AK1322" s="19"/>
      <c r="AL1322" s="19"/>
      <c r="AM1322" s="19"/>
      <c r="AN1322" s="19"/>
      <c r="AO1322" s="10"/>
      <c r="AP1322" s="10"/>
      <c r="AQ1322" s="10"/>
      <c r="AR1322" s="10"/>
    </row>
    <row r="1323" spans="1:44" customFormat="1" x14ac:dyDescent="0.55000000000000004">
      <c r="A1323" s="2"/>
      <c r="B1323" t="str">
        <f>IF(A1323="","",VLOOKUP(A1323,Sheet2!$H$2:$J$74,2,FALSE))</f>
        <v/>
      </c>
      <c r="C1323" t="str">
        <f>IF(A1323="","",VLOOKUP(A1323,Sheet2!$H$2:$J$74,3,FALSE))</f>
        <v/>
      </c>
      <c r="D1323" t="str">
        <f>IF(A1323="","",VLOOKUP(A1323,Sheet2!$H$2:$M$74,4,FALSE))</f>
        <v/>
      </c>
      <c r="E1323" t="str">
        <f>IF(A1323="","",VLOOKUP(A1323,Sheet2!$H$2:$M$74,5,FALSE))</f>
        <v/>
      </c>
      <c r="F1323" t="str">
        <f>IF(A1323="","",VLOOKUP(A1323,Sheet2!$H$2:$M$74,6,FALSE))</f>
        <v/>
      </c>
      <c r="G1323" t="str">
        <f t="shared" si="101"/>
        <v/>
      </c>
      <c r="H1323" t="str">
        <f t="shared" si="102"/>
        <v/>
      </c>
      <c r="I1323" t="str">
        <f t="shared" si="103"/>
        <v/>
      </c>
      <c r="J1323" t="str">
        <f t="shared" si="104"/>
        <v/>
      </c>
      <c r="K1323" s="2"/>
      <c r="L1323" s="2"/>
      <c r="M1323" s="2"/>
      <c r="N1323" s="2"/>
      <c r="O1323" s="2"/>
      <c r="P1323" s="11"/>
      <c r="Q1323" s="2"/>
      <c r="R1323" s="2"/>
      <c r="S1323" s="18"/>
      <c r="T1323" s="2"/>
      <c r="U1323" s="2"/>
      <c r="V1323" s="2"/>
      <c r="W1323" s="2"/>
      <c r="X1323" s="2"/>
      <c r="Y1323" t="str">
        <f t="shared" si="100"/>
        <v/>
      </c>
      <c r="AA1323" s="2"/>
      <c r="AB1323" s="2"/>
      <c r="AC1323" s="2"/>
      <c r="AD1323" s="2"/>
      <c r="AE1323" s="2"/>
      <c r="AF1323" s="2"/>
      <c r="AG1323" s="2"/>
      <c r="AH1323" s="2"/>
      <c r="AI1323" s="16" t="s">
        <v>328</v>
      </c>
      <c r="AJ1323" s="19"/>
      <c r="AK1323" s="19"/>
      <c r="AL1323" s="19"/>
      <c r="AM1323" s="19"/>
      <c r="AN1323" s="19"/>
      <c r="AO1323" s="10"/>
      <c r="AP1323" s="10"/>
      <c r="AQ1323" s="10"/>
      <c r="AR1323" s="10"/>
    </row>
    <row r="1324" spans="1:44" customFormat="1" x14ac:dyDescent="0.55000000000000004">
      <c r="A1324" s="2"/>
      <c r="B1324" t="str">
        <f>IF(A1324="","",VLOOKUP(A1324,Sheet2!$H$2:$J$74,2,FALSE))</f>
        <v/>
      </c>
      <c r="C1324" t="str">
        <f>IF(A1324="","",VLOOKUP(A1324,Sheet2!$H$2:$J$74,3,FALSE))</f>
        <v/>
      </c>
      <c r="D1324" t="str">
        <f>IF(A1324="","",VLOOKUP(A1324,Sheet2!$H$2:$M$74,4,FALSE))</f>
        <v/>
      </c>
      <c r="E1324" t="str">
        <f>IF(A1324="","",VLOOKUP(A1324,Sheet2!$H$2:$M$74,5,FALSE))</f>
        <v/>
      </c>
      <c r="F1324" t="str">
        <f>IF(A1324="","",VLOOKUP(A1324,Sheet2!$H$2:$M$74,6,FALSE))</f>
        <v/>
      </c>
      <c r="G1324" t="str">
        <f t="shared" si="101"/>
        <v/>
      </c>
      <c r="H1324" t="str">
        <f t="shared" si="102"/>
        <v/>
      </c>
      <c r="I1324" t="str">
        <f t="shared" si="103"/>
        <v/>
      </c>
      <c r="J1324" t="str">
        <f t="shared" si="104"/>
        <v/>
      </c>
      <c r="K1324" s="2"/>
      <c r="L1324" s="2"/>
      <c r="M1324" s="2"/>
      <c r="N1324" s="2"/>
      <c r="O1324" s="2"/>
      <c r="P1324" s="11"/>
      <c r="Q1324" s="2"/>
      <c r="R1324" s="2"/>
      <c r="S1324" s="18"/>
      <c r="T1324" s="2"/>
      <c r="U1324" s="2"/>
      <c r="V1324" s="2"/>
      <c r="W1324" s="2"/>
      <c r="X1324" s="2"/>
      <c r="Y1324" t="str">
        <f t="shared" si="100"/>
        <v/>
      </c>
      <c r="AA1324" s="2"/>
      <c r="AB1324" s="2"/>
      <c r="AC1324" s="2"/>
      <c r="AD1324" s="2"/>
      <c r="AE1324" s="2"/>
      <c r="AF1324" s="2"/>
      <c r="AG1324" s="2"/>
      <c r="AH1324" s="2"/>
      <c r="AI1324" s="16" t="s">
        <v>328</v>
      </c>
      <c r="AJ1324" s="19"/>
      <c r="AK1324" s="19"/>
      <c r="AL1324" s="19"/>
      <c r="AM1324" s="19"/>
      <c r="AN1324" s="19"/>
      <c r="AO1324" s="10"/>
      <c r="AP1324" s="10"/>
      <c r="AQ1324" s="10"/>
      <c r="AR1324" s="10"/>
    </row>
    <row r="1325" spans="1:44" customFormat="1" x14ac:dyDescent="0.55000000000000004">
      <c r="A1325" s="2"/>
      <c r="B1325" t="str">
        <f>IF(A1325="","",VLOOKUP(A1325,Sheet2!$H$2:$J$74,2,FALSE))</f>
        <v/>
      </c>
      <c r="C1325" t="str">
        <f>IF(A1325="","",VLOOKUP(A1325,Sheet2!$H$2:$J$74,3,FALSE))</f>
        <v/>
      </c>
      <c r="D1325" t="str">
        <f>IF(A1325="","",VLOOKUP(A1325,Sheet2!$H$2:$M$74,4,FALSE))</f>
        <v/>
      </c>
      <c r="E1325" t="str">
        <f>IF(A1325="","",VLOOKUP(A1325,Sheet2!$H$2:$M$74,5,FALSE))</f>
        <v/>
      </c>
      <c r="F1325" t="str">
        <f>IF(A1325="","",VLOOKUP(A1325,Sheet2!$H$2:$M$74,6,FALSE))</f>
        <v/>
      </c>
      <c r="G1325" t="str">
        <f t="shared" si="101"/>
        <v/>
      </c>
      <c r="H1325" t="str">
        <f t="shared" si="102"/>
        <v/>
      </c>
      <c r="I1325" t="str">
        <f t="shared" si="103"/>
        <v/>
      </c>
      <c r="J1325" t="str">
        <f t="shared" si="104"/>
        <v/>
      </c>
      <c r="K1325" s="2"/>
      <c r="L1325" s="2"/>
      <c r="M1325" s="2"/>
      <c r="N1325" s="2"/>
      <c r="O1325" s="2"/>
      <c r="P1325" s="11"/>
      <c r="Q1325" s="2"/>
      <c r="R1325" s="2"/>
      <c r="S1325" s="18"/>
      <c r="T1325" s="2"/>
      <c r="U1325" s="2"/>
      <c r="V1325" s="2"/>
      <c r="W1325" s="2"/>
      <c r="X1325" s="2"/>
      <c r="Y1325" t="str">
        <f t="shared" si="100"/>
        <v/>
      </c>
      <c r="AA1325" s="2"/>
      <c r="AB1325" s="2"/>
      <c r="AC1325" s="2"/>
      <c r="AD1325" s="2"/>
      <c r="AE1325" s="2"/>
      <c r="AF1325" s="2"/>
      <c r="AG1325" s="2"/>
      <c r="AH1325" s="2"/>
      <c r="AI1325" s="16" t="s">
        <v>328</v>
      </c>
      <c r="AJ1325" s="19"/>
      <c r="AK1325" s="19"/>
      <c r="AL1325" s="19"/>
      <c r="AM1325" s="19"/>
      <c r="AN1325" s="19"/>
      <c r="AO1325" s="10"/>
      <c r="AP1325" s="10"/>
      <c r="AQ1325" s="10"/>
      <c r="AR1325" s="10"/>
    </row>
    <row r="1326" spans="1:44" customFormat="1" x14ac:dyDescent="0.55000000000000004">
      <c r="A1326" s="2"/>
      <c r="B1326" t="str">
        <f>IF(A1326="","",VLOOKUP(A1326,Sheet2!$H$2:$J$74,2,FALSE))</f>
        <v/>
      </c>
      <c r="C1326" t="str">
        <f>IF(A1326="","",VLOOKUP(A1326,Sheet2!$H$2:$J$74,3,FALSE))</f>
        <v/>
      </c>
      <c r="D1326" t="str">
        <f>IF(A1326="","",VLOOKUP(A1326,Sheet2!$H$2:$M$74,4,FALSE))</f>
        <v/>
      </c>
      <c r="E1326" t="str">
        <f>IF(A1326="","",VLOOKUP(A1326,Sheet2!$H$2:$M$74,5,FALSE))</f>
        <v/>
      </c>
      <c r="F1326" t="str">
        <f>IF(A1326="","",VLOOKUP(A1326,Sheet2!$H$2:$M$74,6,FALSE))</f>
        <v/>
      </c>
      <c r="G1326" t="str">
        <f t="shared" si="101"/>
        <v/>
      </c>
      <c r="H1326" t="str">
        <f t="shared" si="102"/>
        <v/>
      </c>
      <c r="I1326" t="str">
        <f t="shared" si="103"/>
        <v/>
      </c>
      <c r="J1326" t="str">
        <f t="shared" si="104"/>
        <v/>
      </c>
      <c r="K1326" s="2"/>
      <c r="L1326" s="2"/>
      <c r="M1326" s="2"/>
      <c r="N1326" s="2"/>
      <c r="O1326" s="2"/>
      <c r="P1326" s="11"/>
      <c r="Q1326" s="2"/>
      <c r="R1326" s="2"/>
      <c r="S1326" s="18"/>
      <c r="T1326" s="2"/>
      <c r="U1326" s="2"/>
      <c r="V1326" s="2"/>
      <c r="W1326" s="2"/>
      <c r="X1326" s="2"/>
      <c r="Y1326" t="str">
        <f t="shared" si="100"/>
        <v/>
      </c>
      <c r="AA1326" s="2"/>
      <c r="AB1326" s="2"/>
      <c r="AC1326" s="2"/>
      <c r="AD1326" s="2"/>
      <c r="AE1326" s="2"/>
      <c r="AF1326" s="2"/>
      <c r="AG1326" s="2"/>
      <c r="AH1326" s="2"/>
      <c r="AI1326" s="16" t="s">
        <v>328</v>
      </c>
      <c r="AJ1326" s="19"/>
      <c r="AK1326" s="19"/>
      <c r="AL1326" s="19"/>
      <c r="AM1326" s="19"/>
      <c r="AN1326" s="19"/>
      <c r="AO1326" s="10"/>
      <c r="AP1326" s="10"/>
      <c r="AQ1326" s="10"/>
      <c r="AR1326" s="10"/>
    </row>
    <row r="1327" spans="1:44" customFormat="1" x14ac:dyDescent="0.55000000000000004">
      <c r="A1327" s="2"/>
      <c r="B1327" t="str">
        <f>IF(A1327="","",VLOOKUP(A1327,Sheet2!$H$2:$J$74,2,FALSE))</f>
        <v/>
      </c>
      <c r="C1327" t="str">
        <f>IF(A1327="","",VLOOKUP(A1327,Sheet2!$H$2:$J$74,3,FALSE))</f>
        <v/>
      </c>
      <c r="D1327" t="str">
        <f>IF(A1327="","",VLOOKUP(A1327,Sheet2!$H$2:$M$74,4,FALSE))</f>
        <v/>
      </c>
      <c r="E1327" t="str">
        <f>IF(A1327="","",VLOOKUP(A1327,Sheet2!$H$2:$M$74,5,FALSE))</f>
        <v/>
      </c>
      <c r="F1327" t="str">
        <f>IF(A1327="","",VLOOKUP(A1327,Sheet2!$H$2:$M$74,6,FALSE))</f>
        <v/>
      </c>
      <c r="G1327" t="str">
        <f t="shared" si="101"/>
        <v/>
      </c>
      <c r="H1327" t="str">
        <f t="shared" si="102"/>
        <v/>
      </c>
      <c r="I1327" t="str">
        <f t="shared" si="103"/>
        <v/>
      </c>
      <c r="J1327" t="str">
        <f t="shared" si="104"/>
        <v/>
      </c>
      <c r="K1327" s="2"/>
      <c r="L1327" s="2"/>
      <c r="M1327" s="2"/>
      <c r="N1327" s="2"/>
      <c r="O1327" s="2"/>
      <c r="P1327" s="11"/>
      <c r="Q1327" s="2"/>
      <c r="R1327" s="2"/>
      <c r="S1327" s="18"/>
      <c r="T1327" s="2"/>
      <c r="U1327" s="2"/>
      <c r="V1327" s="2"/>
      <c r="W1327" s="2"/>
      <c r="X1327" s="2"/>
      <c r="Y1327" t="str">
        <f t="shared" si="100"/>
        <v/>
      </c>
      <c r="AA1327" s="2"/>
      <c r="AB1327" s="2"/>
      <c r="AC1327" s="2"/>
      <c r="AD1327" s="2"/>
      <c r="AE1327" s="2"/>
      <c r="AF1327" s="2"/>
      <c r="AG1327" s="2"/>
      <c r="AH1327" s="2"/>
      <c r="AI1327" s="16" t="s">
        <v>328</v>
      </c>
      <c r="AJ1327" s="19"/>
      <c r="AK1327" s="19"/>
      <c r="AL1327" s="19"/>
      <c r="AM1327" s="19"/>
      <c r="AN1327" s="19"/>
      <c r="AO1327" s="10"/>
      <c r="AP1327" s="10"/>
      <c r="AQ1327" s="10"/>
      <c r="AR1327" s="10"/>
    </row>
    <row r="1328" spans="1:44" customFormat="1" x14ac:dyDescent="0.55000000000000004">
      <c r="A1328" s="2"/>
      <c r="B1328" t="str">
        <f>IF(A1328="","",VLOOKUP(A1328,Sheet2!$H$2:$J$74,2,FALSE))</f>
        <v/>
      </c>
      <c r="C1328" t="str">
        <f>IF(A1328="","",VLOOKUP(A1328,Sheet2!$H$2:$J$74,3,FALSE))</f>
        <v/>
      </c>
      <c r="D1328" t="str">
        <f>IF(A1328="","",VLOOKUP(A1328,Sheet2!$H$2:$M$74,4,FALSE))</f>
        <v/>
      </c>
      <c r="E1328" t="str">
        <f>IF(A1328="","",VLOOKUP(A1328,Sheet2!$H$2:$M$74,5,FALSE))</f>
        <v/>
      </c>
      <c r="F1328" t="str">
        <f>IF(A1328="","",VLOOKUP(A1328,Sheet2!$H$2:$M$74,6,FALSE))</f>
        <v/>
      </c>
      <c r="G1328" t="str">
        <f t="shared" si="101"/>
        <v/>
      </c>
      <c r="H1328" t="str">
        <f t="shared" si="102"/>
        <v/>
      </c>
      <c r="I1328" t="str">
        <f t="shared" si="103"/>
        <v/>
      </c>
      <c r="J1328" t="str">
        <f t="shared" si="104"/>
        <v/>
      </c>
      <c r="K1328" s="2"/>
      <c r="L1328" s="2"/>
      <c r="M1328" s="2"/>
      <c r="N1328" s="2"/>
      <c r="O1328" s="2"/>
      <c r="P1328" s="11"/>
      <c r="Q1328" s="2"/>
      <c r="R1328" s="2"/>
      <c r="S1328" s="18"/>
      <c r="T1328" s="2"/>
      <c r="U1328" s="2"/>
      <c r="V1328" s="2"/>
      <c r="W1328" s="2"/>
      <c r="X1328" s="2"/>
      <c r="Y1328" t="str">
        <f t="shared" si="100"/>
        <v/>
      </c>
      <c r="AA1328" s="2"/>
      <c r="AB1328" s="2"/>
      <c r="AC1328" s="2"/>
      <c r="AD1328" s="2"/>
      <c r="AE1328" s="2"/>
      <c r="AF1328" s="2"/>
      <c r="AG1328" s="2"/>
      <c r="AH1328" s="2"/>
      <c r="AI1328" s="16" t="s">
        <v>328</v>
      </c>
      <c r="AJ1328" s="19"/>
      <c r="AK1328" s="19"/>
      <c r="AL1328" s="19"/>
      <c r="AM1328" s="19"/>
      <c r="AN1328" s="19"/>
      <c r="AO1328" s="10"/>
      <c r="AP1328" s="10"/>
      <c r="AQ1328" s="10"/>
      <c r="AR1328" s="10"/>
    </row>
    <row r="1329" spans="1:44" customFormat="1" x14ac:dyDescent="0.55000000000000004">
      <c r="A1329" s="2"/>
      <c r="B1329" t="str">
        <f>IF(A1329="","",VLOOKUP(A1329,Sheet2!$H$2:$J$74,2,FALSE))</f>
        <v/>
      </c>
      <c r="C1329" t="str">
        <f>IF(A1329="","",VLOOKUP(A1329,Sheet2!$H$2:$J$74,3,FALSE))</f>
        <v/>
      </c>
      <c r="D1329" t="str">
        <f>IF(A1329="","",VLOOKUP(A1329,Sheet2!$H$2:$M$74,4,FALSE))</f>
        <v/>
      </c>
      <c r="E1329" t="str">
        <f>IF(A1329="","",VLOOKUP(A1329,Sheet2!$H$2:$M$74,5,FALSE))</f>
        <v/>
      </c>
      <c r="F1329" t="str">
        <f>IF(A1329="","",VLOOKUP(A1329,Sheet2!$H$2:$M$74,6,FALSE))</f>
        <v/>
      </c>
      <c r="G1329" t="str">
        <f t="shared" si="101"/>
        <v/>
      </c>
      <c r="H1329" t="str">
        <f t="shared" si="102"/>
        <v/>
      </c>
      <c r="I1329" t="str">
        <f t="shared" si="103"/>
        <v/>
      </c>
      <c r="J1329" t="str">
        <f t="shared" si="104"/>
        <v/>
      </c>
      <c r="K1329" s="2"/>
      <c r="L1329" s="2"/>
      <c r="M1329" s="2"/>
      <c r="N1329" s="2"/>
      <c r="O1329" s="2"/>
      <c r="P1329" s="11"/>
      <c r="Q1329" s="2"/>
      <c r="R1329" s="2"/>
      <c r="S1329" s="18"/>
      <c r="T1329" s="2"/>
      <c r="U1329" s="2"/>
      <c r="V1329" s="2"/>
      <c r="W1329" s="2"/>
      <c r="X1329" s="2"/>
      <c r="Y1329" t="str">
        <f t="shared" si="100"/>
        <v/>
      </c>
      <c r="AA1329" s="2"/>
      <c r="AB1329" s="2"/>
      <c r="AC1329" s="2"/>
      <c r="AD1329" s="2"/>
      <c r="AE1329" s="2"/>
      <c r="AF1329" s="2"/>
      <c r="AG1329" s="2"/>
      <c r="AH1329" s="2"/>
      <c r="AI1329" s="16" t="s">
        <v>328</v>
      </c>
      <c r="AJ1329" s="19"/>
      <c r="AK1329" s="19"/>
      <c r="AL1329" s="19"/>
      <c r="AM1329" s="19"/>
      <c r="AN1329" s="19"/>
      <c r="AO1329" s="10"/>
      <c r="AP1329" s="10"/>
      <c r="AQ1329" s="10"/>
      <c r="AR1329" s="10"/>
    </row>
    <row r="1330" spans="1:44" customFormat="1" x14ac:dyDescent="0.55000000000000004">
      <c r="A1330" s="2"/>
      <c r="B1330" t="str">
        <f>IF(A1330="","",VLOOKUP(A1330,Sheet2!$H$2:$J$74,2,FALSE))</f>
        <v/>
      </c>
      <c r="C1330" t="str">
        <f>IF(A1330="","",VLOOKUP(A1330,Sheet2!$H$2:$J$74,3,FALSE))</f>
        <v/>
      </c>
      <c r="D1330" t="str">
        <f>IF(A1330="","",VLOOKUP(A1330,Sheet2!$H$2:$M$74,4,FALSE))</f>
        <v/>
      </c>
      <c r="E1330" t="str">
        <f>IF(A1330="","",VLOOKUP(A1330,Sheet2!$H$2:$M$74,5,FALSE))</f>
        <v/>
      </c>
      <c r="F1330" t="str">
        <f>IF(A1330="","",VLOOKUP(A1330,Sheet2!$H$2:$M$74,6,FALSE))</f>
        <v/>
      </c>
      <c r="G1330" t="str">
        <f t="shared" si="101"/>
        <v/>
      </c>
      <c r="H1330" t="str">
        <f t="shared" si="102"/>
        <v/>
      </c>
      <c r="I1330" t="str">
        <f t="shared" si="103"/>
        <v/>
      </c>
      <c r="J1330" t="str">
        <f t="shared" si="104"/>
        <v/>
      </c>
      <c r="K1330" s="2"/>
      <c r="L1330" s="2"/>
      <c r="M1330" s="2"/>
      <c r="N1330" s="2"/>
      <c r="O1330" s="2"/>
      <c r="P1330" s="11"/>
      <c r="Q1330" s="2"/>
      <c r="R1330" s="2"/>
      <c r="S1330" s="18"/>
      <c r="T1330" s="2"/>
      <c r="U1330" s="2"/>
      <c r="V1330" s="2"/>
      <c r="W1330" s="2"/>
      <c r="X1330" s="2"/>
      <c r="Y1330" t="str">
        <f t="shared" si="100"/>
        <v/>
      </c>
      <c r="AA1330" s="2"/>
      <c r="AB1330" s="2"/>
      <c r="AC1330" s="2"/>
      <c r="AD1330" s="2"/>
      <c r="AE1330" s="2"/>
      <c r="AF1330" s="2"/>
      <c r="AG1330" s="2"/>
      <c r="AH1330" s="2"/>
      <c r="AI1330" s="16" t="s">
        <v>328</v>
      </c>
      <c r="AJ1330" s="19"/>
      <c r="AK1330" s="19"/>
      <c r="AL1330" s="19"/>
      <c r="AM1330" s="19"/>
      <c r="AN1330" s="19"/>
      <c r="AO1330" s="10"/>
      <c r="AP1330" s="10"/>
      <c r="AQ1330" s="10"/>
      <c r="AR1330" s="10"/>
    </row>
    <row r="1331" spans="1:44" customFormat="1" x14ac:dyDescent="0.55000000000000004">
      <c r="A1331" s="2"/>
      <c r="B1331" t="str">
        <f>IF(A1331="","",VLOOKUP(A1331,Sheet2!$H$2:$J$74,2,FALSE))</f>
        <v/>
      </c>
      <c r="C1331" t="str">
        <f>IF(A1331="","",VLOOKUP(A1331,Sheet2!$H$2:$J$74,3,FALSE))</f>
        <v/>
      </c>
      <c r="D1331" t="str">
        <f>IF(A1331="","",VLOOKUP(A1331,Sheet2!$H$2:$M$74,4,FALSE))</f>
        <v/>
      </c>
      <c r="E1331" t="str">
        <f>IF(A1331="","",VLOOKUP(A1331,Sheet2!$H$2:$M$74,5,FALSE))</f>
        <v/>
      </c>
      <c r="F1331" t="str">
        <f>IF(A1331="","",VLOOKUP(A1331,Sheet2!$H$2:$M$74,6,FALSE))</f>
        <v/>
      </c>
      <c r="G1331" t="str">
        <f t="shared" si="101"/>
        <v/>
      </c>
      <c r="H1331" t="str">
        <f t="shared" si="102"/>
        <v/>
      </c>
      <c r="I1331" t="str">
        <f t="shared" si="103"/>
        <v/>
      </c>
      <c r="J1331" t="str">
        <f t="shared" si="104"/>
        <v/>
      </c>
      <c r="K1331" s="2"/>
      <c r="L1331" s="2"/>
      <c r="M1331" s="2"/>
      <c r="N1331" s="2"/>
      <c r="O1331" s="2"/>
      <c r="P1331" s="11"/>
      <c r="Q1331" s="2"/>
      <c r="R1331" s="2"/>
      <c r="S1331" s="18"/>
      <c r="T1331" s="2"/>
      <c r="U1331" s="2"/>
      <c r="V1331" s="2"/>
      <c r="W1331" s="2"/>
      <c r="X1331" s="2"/>
      <c r="Y1331" t="str">
        <f t="shared" si="100"/>
        <v/>
      </c>
      <c r="AA1331" s="2"/>
      <c r="AB1331" s="2"/>
      <c r="AC1331" s="2"/>
      <c r="AD1331" s="2"/>
      <c r="AE1331" s="2"/>
      <c r="AF1331" s="2"/>
      <c r="AG1331" s="2"/>
      <c r="AH1331" s="2"/>
      <c r="AI1331" s="16" t="s">
        <v>328</v>
      </c>
      <c r="AJ1331" s="19"/>
      <c r="AK1331" s="19"/>
      <c r="AL1331" s="19"/>
      <c r="AM1331" s="19"/>
      <c r="AN1331" s="19"/>
      <c r="AO1331" s="10"/>
      <c r="AP1331" s="10"/>
      <c r="AQ1331" s="10"/>
      <c r="AR1331" s="10"/>
    </row>
    <row r="1332" spans="1:44" customFormat="1" x14ac:dyDescent="0.55000000000000004">
      <c r="A1332" s="2"/>
      <c r="B1332" t="str">
        <f>IF(A1332="","",VLOOKUP(A1332,Sheet2!$H$2:$J$74,2,FALSE))</f>
        <v/>
      </c>
      <c r="C1332" t="str">
        <f>IF(A1332="","",VLOOKUP(A1332,Sheet2!$H$2:$J$74,3,FALSE))</f>
        <v/>
      </c>
      <c r="D1332" t="str">
        <f>IF(A1332="","",VLOOKUP(A1332,Sheet2!$H$2:$M$74,4,FALSE))</f>
        <v/>
      </c>
      <c r="E1332" t="str">
        <f>IF(A1332="","",VLOOKUP(A1332,Sheet2!$H$2:$M$74,5,FALSE))</f>
        <v/>
      </c>
      <c r="F1332" t="str">
        <f>IF(A1332="","",VLOOKUP(A1332,Sheet2!$H$2:$M$74,6,FALSE))</f>
        <v/>
      </c>
      <c r="G1332" t="str">
        <f t="shared" si="101"/>
        <v/>
      </c>
      <c r="H1332" t="str">
        <f t="shared" si="102"/>
        <v/>
      </c>
      <c r="I1332" t="str">
        <f t="shared" si="103"/>
        <v/>
      </c>
      <c r="J1332" t="str">
        <f t="shared" si="104"/>
        <v/>
      </c>
      <c r="K1332" s="2"/>
      <c r="L1332" s="2"/>
      <c r="M1332" s="2"/>
      <c r="N1332" s="2"/>
      <c r="O1332" s="2"/>
      <c r="P1332" s="11"/>
      <c r="Q1332" s="2"/>
      <c r="R1332" s="2"/>
      <c r="S1332" s="18"/>
      <c r="T1332" s="2"/>
      <c r="U1332" s="2"/>
      <c r="V1332" s="2"/>
      <c r="W1332" s="2"/>
      <c r="X1332" s="2"/>
      <c r="Y1332" t="str">
        <f t="shared" si="100"/>
        <v/>
      </c>
      <c r="AA1332" s="2"/>
      <c r="AB1332" s="2"/>
      <c r="AC1332" s="2"/>
      <c r="AD1332" s="2"/>
      <c r="AE1332" s="2"/>
      <c r="AF1332" s="2"/>
      <c r="AG1332" s="2"/>
      <c r="AH1332" s="2"/>
      <c r="AI1332" s="16" t="s">
        <v>328</v>
      </c>
      <c r="AJ1332" s="19"/>
      <c r="AK1332" s="19"/>
      <c r="AL1332" s="19"/>
      <c r="AM1332" s="19"/>
      <c r="AN1332" s="19"/>
      <c r="AO1332" s="10"/>
      <c r="AP1332" s="10"/>
      <c r="AQ1332" s="10"/>
      <c r="AR1332" s="10"/>
    </row>
    <row r="1333" spans="1:44" customFormat="1" x14ac:dyDescent="0.55000000000000004">
      <c r="A1333" s="2"/>
      <c r="B1333" t="str">
        <f>IF(A1333="","",VLOOKUP(A1333,Sheet2!$H$2:$J$74,2,FALSE))</f>
        <v/>
      </c>
      <c r="C1333" t="str">
        <f>IF(A1333="","",VLOOKUP(A1333,Sheet2!$H$2:$J$74,3,FALSE))</f>
        <v/>
      </c>
      <c r="D1333" t="str">
        <f>IF(A1333="","",VLOOKUP(A1333,Sheet2!$H$2:$M$74,4,FALSE))</f>
        <v/>
      </c>
      <c r="E1333" t="str">
        <f>IF(A1333="","",VLOOKUP(A1333,Sheet2!$H$2:$M$74,5,FALSE))</f>
        <v/>
      </c>
      <c r="F1333" t="str">
        <f>IF(A1333="","",VLOOKUP(A1333,Sheet2!$H$2:$M$74,6,FALSE))</f>
        <v/>
      </c>
      <c r="G1333" t="str">
        <f t="shared" si="101"/>
        <v/>
      </c>
      <c r="H1333" t="str">
        <f t="shared" si="102"/>
        <v/>
      </c>
      <c r="I1333" t="str">
        <f t="shared" si="103"/>
        <v/>
      </c>
      <c r="J1333" t="str">
        <f t="shared" si="104"/>
        <v/>
      </c>
      <c r="K1333" s="2"/>
      <c r="L1333" s="2"/>
      <c r="M1333" s="2"/>
      <c r="N1333" s="2"/>
      <c r="O1333" s="2"/>
      <c r="P1333" s="11"/>
      <c r="Q1333" s="2"/>
      <c r="R1333" s="2"/>
      <c r="S1333" s="18"/>
      <c r="T1333" s="2"/>
      <c r="U1333" s="2"/>
      <c r="V1333" s="2"/>
      <c r="W1333" s="2"/>
      <c r="X1333" s="2"/>
      <c r="Y1333" t="str">
        <f t="shared" si="100"/>
        <v/>
      </c>
      <c r="AA1333" s="2"/>
      <c r="AB1333" s="2"/>
      <c r="AC1333" s="2"/>
      <c r="AD1333" s="2"/>
      <c r="AE1333" s="2"/>
      <c r="AF1333" s="2"/>
      <c r="AG1333" s="2"/>
      <c r="AH1333" s="2"/>
      <c r="AI1333" s="16" t="s">
        <v>328</v>
      </c>
      <c r="AJ1333" s="19"/>
      <c r="AK1333" s="19"/>
      <c r="AL1333" s="19"/>
      <c r="AM1333" s="19"/>
      <c r="AN1333" s="19"/>
      <c r="AO1333" s="10"/>
      <c r="AP1333" s="10"/>
      <c r="AQ1333" s="10"/>
      <c r="AR1333" s="10"/>
    </row>
    <row r="1334" spans="1:44" customFormat="1" x14ac:dyDescent="0.55000000000000004">
      <c r="A1334" s="2"/>
      <c r="B1334" t="str">
        <f>IF(A1334="","",VLOOKUP(A1334,Sheet2!$H$2:$J$74,2,FALSE))</f>
        <v/>
      </c>
      <c r="C1334" t="str">
        <f>IF(A1334="","",VLOOKUP(A1334,Sheet2!$H$2:$J$74,3,FALSE))</f>
        <v/>
      </c>
      <c r="D1334" t="str">
        <f>IF(A1334="","",VLOOKUP(A1334,Sheet2!$H$2:$M$74,4,FALSE))</f>
        <v/>
      </c>
      <c r="E1334" t="str">
        <f>IF(A1334="","",VLOOKUP(A1334,Sheet2!$H$2:$M$74,5,FALSE))</f>
        <v/>
      </c>
      <c r="F1334" t="str">
        <f>IF(A1334="","",VLOOKUP(A1334,Sheet2!$H$2:$M$74,6,FALSE))</f>
        <v/>
      </c>
      <c r="G1334" t="str">
        <f t="shared" si="101"/>
        <v/>
      </c>
      <c r="H1334" t="str">
        <f t="shared" si="102"/>
        <v/>
      </c>
      <c r="I1334" t="str">
        <f t="shared" si="103"/>
        <v/>
      </c>
      <c r="J1334" t="str">
        <f t="shared" si="104"/>
        <v/>
      </c>
      <c r="K1334" s="2"/>
      <c r="L1334" s="2"/>
      <c r="M1334" s="2"/>
      <c r="N1334" s="2"/>
      <c r="O1334" s="2"/>
      <c r="P1334" s="11"/>
      <c r="Q1334" s="2"/>
      <c r="R1334" s="2"/>
      <c r="S1334" s="18"/>
      <c r="T1334" s="2"/>
      <c r="U1334" s="2"/>
      <c r="V1334" s="2"/>
      <c r="W1334" s="2"/>
      <c r="X1334" s="2"/>
      <c r="Y1334" t="str">
        <f t="shared" si="100"/>
        <v/>
      </c>
      <c r="AA1334" s="2"/>
      <c r="AB1334" s="2"/>
      <c r="AC1334" s="2"/>
      <c r="AD1334" s="2"/>
      <c r="AE1334" s="2"/>
      <c r="AF1334" s="2"/>
      <c r="AG1334" s="2"/>
      <c r="AH1334" s="2"/>
      <c r="AI1334" s="16" t="s">
        <v>328</v>
      </c>
      <c r="AJ1334" s="19"/>
      <c r="AK1334" s="19"/>
      <c r="AL1334" s="19"/>
      <c r="AM1334" s="19"/>
      <c r="AN1334" s="19"/>
      <c r="AO1334" s="10"/>
      <c r="AP1334" s="10"/>
      <c r="AQ1334" s="10"/>
      <c r="AR1334" s="10"/>
    </row>
    <row r="1335" spans="1:44" customFormat="1" x14ac:dyDescent="0.55000000000000004">
      <c r="A1335" s="2"/>
      <c r="B1335" t="str">
        <f>IF(A1335="","",VLOOKUP(A1335,Sheet2!$H$2:$J$74,2,FALSE))</f>
        <v/>
      </c>
      <c r="C1335" t="str">
        <f>IF(A1335="","",VLOOKUP(A1335,Sheet2!$H$2:$J$74,3,FALSE))</f>
        <v/>
      </c>
      <c r="D1335" t="str">
        <f>IF(A1335="","",VLOOKUP(A1335,Sheet2!$H$2:$M$74,4,FALSE))</f>
        <v/>
      </c>
      <c r="E1335" t="str">
        <f>IF(A1335="","",VLOOKUP(A1335,Sheet2!$H$2:$M$74,5,FALSE))</f>
        <v/>
      </c>
      <c r="F1335" t="str">
        <f>IF(A1335="","",VLOOKUP(A1335,Sheet2!$H$2:$M$74,6,FALSE))</f>
        <v/>
      </c>
      <c r="G1335" t="str">
        <f t="shared" si="101"/>
        <v/>
      </c>
      <c r="H1335" t="str">
        <f t="shared" si="102"/>
        <v/>
      </c>
      <c r="I1335" t="str">
        <f t="shared" si="103"/>
        <v/>
      </c>
      <c r="J1335" t="str">
        <f t="shared" si="104"/>
        <v/>
      </c>
      <c r="K1335" s="2"/>
      <c r="L1335" s="2"/>
      <c r="M1335" s="2"/>
      <c r="N1335" s="2"/>
      <c r="O1335" s="2"/>
      <c r="P1335" s="11"/>
      <c r="Q1335" s="2"/>
      <c r="R1335" s="2"/>
      <c r="S1335" s="18"/>
      <c r="T1335" s="2"/>
      <c r="U1335" s="2"/>
      <c r="V1335" s="2"/>
      <c r="W1335" s="2"/>
      <c r="X1335" s="2"/>
      <c r="Y1335" t="str">
        <f t="shared" si="100"/>
        <v/>
      </c>
      <c r="AA1335" s="2"/>
      <c r="AB1335" s="2"/>
      <c r="AC1335" s="2"/>
      <c r="AD1335" s="2"/>
      <c r="AE1335" s="2"/>
      <c r="AF1335" s="2"/>
      <c r="AG1335" s="2"/>
      <c r="AH1335" s="2"/>
      <c r="AI1335" s="16" t="s">
        <v>328</v>
      </c>
      <c r="AJ1335" s="19"/>
      <c r="AK1335" s="19"/>
      <c r="AL1335" s="19"/>
      <c r="AM1335" s="19"/>
      <c r="AN1335" s="19"/>
      <c r="AO1335" s="10"/>
      <c r="AP1335" s="10"/>
      <c r="AQ1335" s="10"/>
      <c r="AR1335" s="10"/>
    </row>
    <row r="1336" spans="1:44" customFormat="1" x14ac:dyDescent="0.55000000000000004">
      <c r="A1336" s="2"/>
      <c r="B1336" t="str">
        <f>IF(A1336="","",VLOOKUP(A1336,Sheet2!$H$2:$J$74,2,FALSE))</f>
        <v/>
      </c>
      <c r="C1336" t="str">
        <f>IF(A1336="","",VLOOKUP(A1336,Sheet2!$H$2:$J$74,3,FALSE))</f>
        <v/>
      </c>
      <c r="D1336" t="str">
        <f>IF(A1336="","",VLOOKUP(A1336,Sheet2!$H$2:$M$74,4,FALSE))</f>
        <v/>
      </c>
      <c r="E1336" t="str">
        <f>IF(A1336="","",VLOOKUP(A1336,Sheet2!$H$2:$M$74,5,FALSE))</f>
        <v/>
      </c>
      <c r="F1336" t="str">
        <f>IF(A1336="","",VLOOKUP(A1336,Sheet2!$H$2:$M$74,6,FALSE))</f>
        <v/>
      </c>
      <c r="G1336" t="str">
        <f t="shared" si="101"/>
        <v/>
      </c>
      <c r="H1336" t="str">
        <f t="shared" si="102"/>
        <v/>
      </c>
      <c r="I1336" t="str">
        <f t="shared" si="103"/>
        <v/>
      </c>
      <c r="J1336" t="str">
        <f t="shared" si="104"/>
        <v/>
      </c>
      <c r="K1336" s="2"/>
      <c r="L1336" s="2"/>
      <c r="M1336" s="2"/>
      <c r="N1336" s="2"/>
      <c r="O1336" s="2"/>
      <c r="P1336" s="11"/>
      <c r="Q1336" s="2"/>
      <c r="R1336" s="2"/>
      <c r="S1336" s="18"/>
      <c r="T1336" s="2"/>
      <c r="U1336" s="2"/>
      <c r="V1336" s="2"/>
      <c r="W1336" s="2"/>
      <c r="X1336" s="2"/>
      <c r="Y1336" t="str">
        <f t="shared" si="100"/>
        <v/>
      </c>
      <c r="AA1336" s="2"/>
      <c r="AB1336" s="2"/>
      <c r="AC1336" s="2"/>
      <c r="AD1336" s="2"/>
      <c r="AE1336" s="2"/>
      <c r="AF1336" s="2"/>
      <c r="AG1336" s="2"/>
      <c r="AH1336" s="2"/>
      <c r="AI1336" s="16" t="s">
        <v>328</v>
      </c>
      <c r="AJ1336" s="19"/>
      <c r="AK1336" s="19"/>
      <c r="AL1336" s="19"/>
      <c r="AM1336" s="19"/>
      <c r="AN1336" s="19"/>
      <c r="AO1336" s="10"/>
      <c r="AP1336" s="10"/>
      <c r="AQ1336" s="10"/>
      <c r="AR1336" s="10"/>
    </row>
    <row r="1337" spans="1:44" customFormat="1" x14ac:dyDescent="0.55000000000000004">
      <c r="A1337" s="2"/>
      <c r="B1337" t="str">
        <f>IF(A1337="","",VLOOKUP(A1337,Sheet2!$H$2:$J$74,2,FALSE))</f>
        <v/>
      </c>
      <c r="C1337" t="str">
        <f>IF(A1337="","",VLOOKUP(A1337,Sheet2!$H$2:$J$74,3,FALSE))</f>
        <v/>
      </c>
      <c r="D1337" t="str">
        <f>IF(A1337="","",VLOOKUP(A1337,Sheet2!$H$2:$M$74,4,FALSE))</f>
        <v/>
      </c>
      <c r="E1337" t="str">
        <f>IF(A1337="","",VLOOKUP(A1337,Sheet2!$H$2:$M$74,5,FALSE))</f>
        <v/>
      </c>
      <c r="F1337" t="str">
        <f>IF(A1337="","",VLOOKUP(A1337,Sheet2!$H$2:$M$74,6,FALSE))</f>
        <v/>
      </c>
      <c r="G1337" t="str">
        <f t="shared" si="101"/>
        <v/>
      </c>
      <c r="H1337" t="str">
        <f t="shared" si="102"/>
        <v/>
      </c>
      <c r="I1337" t="str">
        <f t="shared" si="103"/>
        <v/>
      </c>
      <c r="J1337" t="str">
        <f t="shared" si="104"/>
        <v/>
      </c>
      <c r="K1337" s="2"/>
      <c r="L1337" s="2"/>
      <c r="M1337" s="2"/>
      <c r="N1337" s="2"/>
      <c r="O1337" s="2"/>
      <c r="P1337" s="11"/>
      <c r="Q1337" s="2"/>
      <c r="R1337" s="2"/>
      <c r="S1337" s="18"/>
      <c r="T1337" s="2"/>
      <c r="U1337" s="2"/>
      <c r="V1337" s="2"/>
      <c r="W1337" s="2"/>
      <c r="X1337" s="2"/>
      <c r="Y1337" t="str">
        <f t="shared" si="100"/>
        <v/>
      </c>
      <c r="AA1337" s="2"/>
      <c r="AB1337" s="2"/>
      <c r="AC1337" s="2"/>
      <c r="AD1337" s="2"/>
      <c r="AE1337" s="2"/>
      <c r="AF1337" s="2"/>
      <c r="AG1337" s="2"/>
      <c r="AH1337" s="2"/>
      <c r="AI1337" s="16" t="s">
        <v>328</v>
      </c>
      <c r="AJ1337" s="19"/>
      <c r="AK1337" s="19"/>
      <c r="AL1337" s="19"/>
      <c r="AM1337" s="19"/>
      <c r="AN1337" s="19"/>
      <c r="AO1337" s="10"/>
      <c r="AP1337" s="10"/>
      <c r="AQ1337" s="10"/>
      <c r="AR1337" s="10"/>
    </row>
    <row r="1338" spans="1:44" customFormat="1" x14ac:dyDescent="0.55000000000000004">
      <c r="A1338" s="2"/>
      <c r="B1338" t="str">
        <f>IF(A1338="","",VLOOKUP(A1338,Sheet2!$H$2:$J$74,2,FALSE))</f>
        <v/>
      </c>
      <c r="C1338" t="str">
        <f>IF(A1338="","",VLOOKUP(A1338,Sheet2!$H$2:$J$74,3,FALSE))</f>
        <v/>
      </c>
      <c r="D1338" t="str">
        <f>IF(A1338="","",VLOOKUP(A1338,Sheet2!$H$2:$M$74,4,FALSE))</f>
        <v/>
      </c>
      <c r="E1338" t="str">
        <f>IF(A1338="","",VLOOKUP(A1338,Sheet2!$H$2:$M$74,5,FALSE))</f>
        <v/>
      </c>
      <c r="F1338" t="str">
        <f>IF(A1338="","",VLOOKUP(A1338,Sheet2!$H$2:$M$74,6,FALSE))</f>
        <v/>
      </c>
      <c r="G1338" t="str">
        <f t="shared" si="101"/>
        <v/>
      </c>
      <c r="H1338" t="str">
        <f t="shared" si="102"/>
        <v/>
      </c>
      <c r="I1338" t="str">
        <f t="shared" si="103"/>
        <v/>
      </c>
      <c r="J1338" t="str">
        <f t="shared" si="104"/>
        <v/>
      </c>
      <c r="K1338" s="2"/>
      <c r="L1338" s="2"/>
      <c r="M1338" s="2"/>
      <c r="N1338" s="2"/>
      <c r="O1338" s="2"/>
      <c r="P1338" s="11"/>
      <c r="Q1338" s="2"/>
      <c r="R1338" s="2"/>
      <c r="S1338" s="18"/>
      <c r="T1338" s="2"/>
      <c r="U1338" s="2"/>
      <c r="V1338" s="2"/>
      <c r="W1338" s="2"/>
      <c r="X1338" s="2"/>
      <c r="Y1338" t="str">
        <f t="shared" si="100"/>
        <v/>
      </c>
      <c r="AA1338" s="2"/>
      <c r="AB1338" s="2"/>
      <c r="AC1338" s="2"/>
      <c r="AD1338" s="2"/>
      <c r="AE1338" s="2"/>
      <c r="AF1338" s="2"/>
      <c r="AG1338" s="2"/>
      <c r="AH1338" s="2"/>
      <c r="AI1338" s="16" t="s">
        <v>328</v>
      </c>
      <c r="AJ1338" s="19"/>
      <c r="AK1338" s="19"/>
      <c r="AL1338" s="19"/>
      <c r="AM1338" s="19"/>
      <c r="AN1338" s="19"/>
      <c r="AO1338" s="10"/>
      <c r="AP1338" s="10"/>
      <c r="AQ1338" s="10"/>
      <c r="AR1338" s="10"/>
    </row>
    <row r="1339" spans="1:44" customFormat="1" x14ac:dyDescent="0.55000000000000004">
      <c r="A1339" s="2"/>
      <c r="B1339" t="str">
        <f>IF(A1339="","",VLOOKUP(A1339,Sheet2!$H$2:$J$74,2,FALSE))</f>
        <v/>
      </c>
      <c r="C1339" t="str">
        <f>IF(A1339="","",VLOOKUP(A1339,Sheet2!$H$2:$J$74,3,FALSE))</f>
        <v/>
      </c>
      <c r="D1339" t="str">
        <f>IF(A1339="","",VLOOKUP(A1339,Sheet2!$H$2:$M$74,4,FALSE))</f>
        <v/>
      </c>
      <c r="E1339" t="str">
        <f>IF(A1339="","",VLOOKUP(A1339,Sheet2!$H$2:$M$74,5,FALSE))</f>
        <v/>
      </c>
      <c r="F1339" t="str">
        <f>IF(A1339="","",VLOOKUP(A1339,Sheet2!$H$2:$M$74,6,FALSE))</f>
        <v/>
      </c>
      <c r="G1339" t="str">
        <f t="shared" si="101"/>
        <v/>
      </c>
      <c r="H1339" t="str">
        <f t="shared" si="102"/>
        <v/>
      </c>
      <c r="I1339" t="str">
        <f t="shared" si="103"/>
        <v/>
      </c>
      <c r="J1339" t="str">
        <f t="shared" si="104"/>
        <v/>
      </c>
      <c r="K1339" s="2"/>
      <c r="L1339" s="2"/>
      <c r="M1339" s="2"/>
      <c r="N1339" s="2"/>
      <c r="O1339" s="2"/>
      <c r="P1339" s="11"/>
      <c r="Q1339" s="2"/>
      <c r="R1339" s="2"/>
      <c r="S1339" s="18"/>
      <c r="T1339" s="2"/>
      <c r="U1339" s="2"/>
      <c r="V1339" s="2"/>
      <c r="W1339" s="2"/>
      <c r="X1339" s="2"/>
      <c r="Y1339" t="str">
        <f t="shared" si="100"/>
        <v/>
      </c>
      <c r="AA1339" s="2"/>
      <c r="AB1339" s="2"/>
      <c r="AC1339" s="2"/>
      <c r="AD1339" s="2"/>
      <c r="AE1339" s="2"/>
      <c r="AF1339" s="2"/>
      <c r="AG1339" s="2"/>
      <c r="AH1339" s="2"/>
      <c r="AI1339" s="16" t="s">
        <v>328</v>
      </c>
      <c r="AJ1339" s="19"/>
      <c r="AK1339" s="19"/>
      <c r="AL1339" s="19"/>
      <c r="AM1339" s="19"/>
      <c r="AN1339" s="19"/>
      <c r="AO1339" s="10"/>
      <c r="AP1339" s="10"/>
      <c r="AQ1339" s="10"/>
      <c r="AR1339" s="10"/>
    </row>
    <row r="1340" spans="1:44" customFormat="1" x14ac:dyDescent="0.55000000000000004">
      <c r="A1340" s="2"/>
      <c r="B1340" t="str">
        <f>IF(A1340="","",VLOOKUP(A1340,Sheet2!$H$2:$J$74,2,FALSE))</f>
        <v/>
      </c>
      <c r="C1340" t="str">
        <f>IF(A1340="","",VLOOKUP(A1340,Sheet2!$H$2:$J$74,3,FALSE))</f>
        <v/>
      </c>
      <c r="D1340" t="str">
        <f>IF(A1340="","",VLOOKUP(A1340,Sheet2!$H$2:$M$74,4,FALSE))</f>
        <v/>
      </c>
      <c r="E1340" t="str">
        <f>IF(A1340="","",VLOOKUP(A1340,Sheet2!$H$2:$M$74,5,FALSE))</f>
        <v/>
      </c>
      <c r="F1340" t="str">
        <f>IF(A1340="","",VLOOKUP(A1340,Sheet2!$H$2:$M$74,6,FALSE))</f>
        <v/>
      </c>
      <c r="G1340" t="str">
        <f t="shared" si="101"/>
        <v/>
      </c>
      <c r="H1340" t="str">
        <f t="shared" si="102"/>
        <v/>
      </c>
      <c r="I1340" t="str">
        <f t="shared" si="103"/>
        <v/>
      </c>
      <c r="J1340" t="str">
        <f t="shared" si="104"/>
        <v/>
      </c>
      <c r="K1340" s="2"/>
      <c r="L1340" s="2"/>
      <c r="M1340" s="2"/>
      <c r="N1340" s="2"/>
      <c r="O1340" s="2"/>
      <c r="P1340" s="11"/>
      <c r="Q1340" s="2"/>
      <c r="R1340" s="2"/>
      <c r="S1340" s="18"/>
      <c r="T1340" s="2"/>
      <c r="U1340" s="2"/>
      <c r="V1340" s="2"/>
      <c r="W1340" s="2"/>
      <c r="X1340" s="2"/>
      <c r="Y1340" t="str">
        <f t="shared" si="100"/>
        <v/>
      </c>
      <c r="AA1340" s="2"/>
      <c r="AB1340" s="2"/>
      <c r="AC1340" s="2"/>
      <c r="AD1340" s="2"/>
      <c r="AE1340" s="2"/>
      <c r="AF1340" s="2"/>
      <c r="AG1340" s="2"/>
      <c r="AH1340" s="2"/>
      <c r="AI1340" s="16" t="s">
        <v>328</v>
      </c>
      <c r="AJ1340" s="19"/>
      <c r="AK1340" s="19"/>
      <c r="AL1340" s="19"/>
      <c r="AM1340" s="19"/>
      <c r="AN1340" s="19"/>
      <c r="AO1340" s="10"/>
      <c r="AP1340" s="10"/>
      <c r="AQ1340" s="10"/>
      <c r="AR1340" s="10"/>
    </row>
    <row r="1341" spans="1:44" customFormat="1" x14ac:dyDescent="0.55000000000000004">
      <c r="A1341" s="2"/>
      <c r="B1341" t="str">
        <f>IF(A1341="","",VLOOKUP(A1341,Sheet2!$H$2:$J$74,2,FALSE))</f>
        <v/>
      </c>
      <c r="C1341" t="str">
        <f>IF(A1341="","",VLOOKUP(A1341,Sheet2!$H$2:$J$74,3,FALSE))</f>
        <v/>
      </c>
      <c r="D1341" t="str">
        <f>IF(A1341="","",VLOOKUP(A1341,Sheet2!$H$2:$M$74,4,FALSE))</f>
        <v/>
      </c>
      <c r="E1341" t="str">
        <f>IF(A1341="","",VLOOKUP(A1341,Sheet2!$H$2:$M$74,5,FALSE))</f>
        <v/>
      </c>
      <c r="F1341" t="str">
        <f>IF(A1341="","",VLOOKUP(A1341,Sheet2!$H$2:$M$74,6,FALSE))</f>
        <v/>
      </c>
      <c r="G1341" t="str">
        <f t="shared" si="101"/>
        <v/>
      </c>
      <c r="H1341" t="str">
        <f t="shared" si="102"/>
        <v/>
      </c>
      <c r="I1341" t="str">
        <f t="shared" si="103"/>
        <v/>
      </c>
      <c r="J1341" t="str">
        <f t="shared" si="104"/>
        <v/>
      </c>
      <c r="K1341" s="2"/>
      <c r="L1341" s="2"/>
      <c r="M1341" s="2"/>
      <c r="N1341" s="2"/>
      <c r="O1341" s="2"/>
      <c r="P1341" s="11"/>
      <c r="Q1341" s="2"/>
      <c r="R1341" s="2"/>
      <c r="S1341" s="18"/>
      <c r="T1341" s="2"/>
      <c r="U1341" s="2"/>
      <c r="V1341" s="2"/>
      <c r="W1341" s="2"/>
      <c r="X1341" s="2"/>
      <c r="Y1341" t="str">
        <f t="shared" si="100"/>
        <v/>
      </c>
      <c r="AA1341" s="2"/>
      <c r="AB1341" s="2"/>
      <c r="AC1341" s="2"/>
      <c r="AD1341" s="2"/>
      <c r="AE1341" s="2"/>
      <c r="AF1341" s="2"/>
      <c r="AG1341" s="2"/>
      <c r="AH1341" s="2"/>
      <c r="AI1341" s="16" t="s">
        <v>328</v>
      </c>
      <c r="AJ1341" s="19"/>
      <c r="AK1341" s="19"/>
      <c r="AL1341" s="19"/>
      <c r="AM1341" s="19"/>
      <c r="AN1341" s="19"/>
      <c r="AO1341" s="10"/>
      <c r="AP1341" s="10"/>
      <c r="AQ1341" s="10"/>
      <c r="AR1341" s="10"/>
    </row>
    <row r="1342" spans="1:44" customFormat="1" x14ac:dyDescent="0.55000000000000004">
      <c r="A1342" s="2"/>
      <c r="B1342" t="str">
        <f>IF(A1342="","",VLOOKUP(A1342,Sheet2!$H$2:$J$74,2,FALSE))</f>
        <v/>
      </c>
      <c r="C1342" t="str">
        <f>IF(A1342="","",VLOOKUP(A1342,Sheet2!$H$2:$J$74,3,FALSE))</f>
        <v/>
      </c>
      <c r="D1342" t="str">
        <f>IF(A1342="","",VLOOKUP(A1342,Sheet2!$H$2:$M$74,4,FALSE))</f>
        <v/>
      </c>
      <c r="E1342" t="str">
        <f>IF(A1342="","",VLOOKUP(A1342,Sheet2!$H$2:$M$74,5,FALSE))</f>
        <v/>
      </c>
      <c r="F1342" t="str">
        <f>IF(A1342="","",VLOOKUP(A1342,Sheet2!$H$2:$M$74,6,FALSE))</f>
        <v/>
      </c>
      <c r="G1342" t="str">
        <f t="shared" si="101"/>
        <v/>
      </c>
      <c r="H1342" t="str">
        <f t="shared" si="102"/>
        <v/>
      </c>
      <c r="I1342" t="str">
        <f t="shared" si="103"/>
        <v/>
      </c>
      <c r="J1342" t="str">
        <f t="shared" si="104"/>
        <v/>
      </c>
      <c r="K1342" s="2"/>
      <c r="L1342" s="2"/>
      <c r="M1342" s="2"/>
      <c r="N1342" s="2"/>
      <c r="O1342" s="2"/>
      <c r="P1342" s="11"/>
      <c r="Q1342" s="2"/>
      <c r="R1342" s="2"/>
      <c r="S1342" s="18"/>
      <c r="T1342" s="2"/>
      <c r="U1342" s="2"/>
      <c r="V1342" s="2"/>
      <c r="W1342" s="2"/>
      <c r="X1342" s="2"/>
      <c r="Y1342" t="str">
        <f t="shared" si="100"/>
        <v/>
      </c>
      <c r="AA1342" s="2"/>
      <c r="AB1342" s="2"/>
      <c r="AC1342" s="2"/>
      <c r="AD1342" s="2"/>
      <c r="AE1342" s="2"/>
      <c r="AF1342" s="2"/>
      <c r="AG1342" s="2"/>
      <c r="AH1342" s="2"/>
      <c r="AI1342" s="16" t="s">
        <v>328</v>
      </c>
      <c r="AJ1342" s="19"/>
      <c r="AK1342" s="19"/>
      <c r="AL1342" s="19"/>
      <c r="AM1342" s="19"/>
      <c r="AN1342" s="19"/>
      <c r="AO1342" s="10"/>
      <c r="AP1342" s="10"/>
      <c r="AQ1342" s="10"/>
      <c r="AR1342" s="10"/>
    </row>
    <row r="1343" spans="1:44" customFormat="1" x14ac:dyDescent="0.55000000000000004">
      <c r="A1343" s="2"/>
      <c r="B1343" t="str">
        <f>IF(A1343="","",VLOOKUP(A1343,Sheet2!$H$2:$J$74,2,FALSE))</f>
        <v/>
      </c>
      <c r="C1343" t="str">
        <f>IF(A1343="","",VLOOKUP(A1343,Sheet2!$H$2:$J$74,3,FALSE))</f>
        <v/>
      </c>
      <c r="D1343" t="str">
        <f>IF(A1343="","",VLOOKUP(A1343,Sheet2!$H$2:$M$74,4,FALSE))</f>
        <v/>
      </c>
      <c r="E1343" t="str">
        <f>IF(A1343="","",VLOOKUP(A1343,Sheet2!$H$2:$M$74,5,FALSE))</f>
        <v/>
      </c>
      <c r="F1343" t="str">
        <f>IF(A1343="","",VLOOKUP(A1343,Sheet2!$H$2:$M$74,6,FALSE))</f>
        <v/>
      </c>
      <c r="G1343" t="str">
        <f t="shared" si="101"/>
        <v/>
      </c>
      <c r="H1343" t="str">
        <f t="shared" si="102"/>
        <v/>
      </c>
      <c r="I1343" t="str">
        <f t="shared" si="103"/>
        <v/>
      </c>
      <c r="J1343" t="str">
        <f t="shared" si="104"/>
        <v/>
      </c>
      <c r="K1343" s="2"/>
      <c r="L1343" s="2"/>
      <c r="M1343" s="2"/>
      <c r="N1343" s="2"/>
      <c r="O1343" s="2"/>
      <c r="P1343" s="11"/>
      <c r="Q1343" s="2"/>
      <c r="R1343" s="2"/>
      <c r="S1343" s="18"/>
      <c r="T1343" s="2"/>
      <c r="U1343" s="2"/>
      <c r="V1343" s="2"/>
      <c r="W1343" s="2"/>
      <c r="X1343" s="2"/>
      <c r="Y1343" t="str">
        <f t="shared" si="100"/>
        <v/>
      </c>
      <c r="AA1343" s="2"/>
      <c r="AB1343" s="2"/>
      <c r="AC1343" s="2"/>
      <c r="AD1343" s="2"/>
      <c r="AE1343" s="2"/>
      <c r="AF1343" s="2"/>
      <c r="AG1343" s="2"/>
      <c r="AH1343" s="2"/>
      <c r="AI1343" s="16" t="s">
        <v>328</v>
      </c>
      <c r="AJ1343" s="19"/>
      <c r="AK1343" s="19"/>
      <c r="AL1343" s="19"/>
      <c r="AM1343" s="19"/>
      <c r="AN1343" s="19"/>
      <c r="AO1343" s="10"/>
      <c r="AP1343" s="10"/>
      <c r="AQ1343" s="10"/>
      <c r="AR1343" s="10"/>
    </row>
    <row r="1344" spans="1:44" customFormat="1" x14ac:dyDescent="0.55000000000000004">
      <c r="A1344" s="2"/>
      <c r="B1344" t="str">
        <f>IF(A1344="","",VLOOKUP(A1344,Sheet2!$H$2:$J$74,2,FALSE))</f>
        <v/>
      </c>
      <c r="C1344" t="str">
        <f>IF(A1344="","",VLOOKUP(A1344,Sheet2!$H$2:$J$74,3,FALSE))</f>
        <v/>
      </c>
      <c r="D1344" t="str">
        <f>IF(A1344="","",VLOOKUP(A1344,Sheet2!$H$2:$M$74,4,FALSE))</f>
        <v/>
      </c>
      <c r="E1344" t="str">
        <f>IF(A1344="","",VLOOKUP(A1344,Sheet2!$H$2:$M$74,5,FALSE))</f>
        <v/>
      </c>
      <c r="F1344" t="str">
        <f>IF(A1344="","",VLOOKUP(A1344,Sheet2!$H$2:$M$74,6,FALSE))</f>
        <v/>
      </c>
      <c r="G1344" t="str">
        <f t="shared" si="101"/>
        <v/>
      </c>
      <c r="H1344" t="str">
        <f t="shared" si="102"/>
        <v/>
      </c>
      <c r="I1344" t="str">
        <f t="shared" si="103"/>
        <v/>
      </c>
      <c r="J1344" t="str">
        <f t="shared" si="104"/>
        <v/>
      </c>
      <c r="K1344" s="2"/>
      <c r="L1344" s="2"/>
      <c r="M1344" s="2"/>
      <c r="N1344" s="2"/>
      <c r="O1344" s="2"/>
      <c r="P1344" s="11"/>
      <c r="Q1344" s="2"/>
      <c r="R1344" s="2"/>
      <c r="S1344" s="18"/>
      <c r="T1344" s="2"/>
      <c r="U1344" s="2"/>
      <c r="V1344" s="2"/>
      <c r="W1344" s="2"/>
      <c r="X1344" s="2"/>
      <c r="Y1344" t="str">
        <f t="shared" si="100"/>
        <v/>
      </c>
      <c r="AA1344" s="2"/>
      <c r="AB1344" s="2"/>
      <c r="AC1344" s="2"/>
      <c r="AD1344" s="2"/>
      <c r="AE1344" s="2"/>
      <c r="AF1344" s="2"/>
      <c r="AG1344" s="2"/>
      <c r="AH1344" s="2"/>
      <c r="AI1344" s="16" t="s">
        <v>328</v>
      </c>
      <c r="AJ1344" s="19"/>
      <c r="AK1344" s="19"/>
      <c r="AL1344" s="19"/>
      <c r="AM1344" s="19"/>
      <c r="AN1344" s="19"/>
      <c r="AO1344" s="10"/>
      <c r="AP1344" s="10"/>
      <c r="AQ1344" s="10"/>
      <c r="AR1344" s="10"/>
    </row>
    <row r="1345" spans="1:44" customFormat="1" x14ac:dyDescent="0.55000000000000004">
      <c r="A1345" s="2"/>
      <c r="B1345" t="str">
        <f>IF(A1345="","",VLOOKUP(A1345,Sheet2!$H$2:$J$74,2,FALSE))</f>
        <v/>
      </c>
      <c r="C1345" t="str">
        <f>IF(A1345="","",VLOOKUP(A1345,Sheet2!$H$2:$J$74,3,FALSE))</f>
        <v/>
      </c>
      <c r="D1345" t="str">
        <f>IF(A1345="","",VLOOKUP(A1345,Sheet2!$H$2:$M$74,4,FALSE))</f>
        <v/>
      </c>
      <c r="E1345" t="str">
        <f>IF(A1345="","",VLOOKUP(A1345,Sheet2!$H$2:$M$74,5,FALSE))</f>
        <v/>
      </c>
      <c r="F1345" t="str">
        <f>IF(A1345="","",VLOOKUP(A1345,Sheet2!$H$2:$M$74,6,FALSE))</f>
        <v/>
      </c>
      <c r="G1345" t="str">
        <f t="shared" si="101"/>
        <v/>
      </c>
      <c r="H1345" t="str">
        <f t="shared" si="102"/>
        <v/>
      </c>
      <c r="I1345" t="str">
        <f t="shared" si="103"/>
        <v/>
      </c>
      <c r="J1345" t="str">
        <f t="shared" si="104"/>
        <v/>
      </c>
      <c r="K1345" s="2"/>
      <c r="L1345" s="2"/>
      <c r="M1345" s="2"/>
      <c r="N1345" s="2"/>
      <c r="O1345" s="2"/>
      <c r="P1345" s="11"/>
      <c r="Q1345" s="2"/>
      <c r="R1345" s="2"/>
      <c r="S1345" s="18"/>
      <c r="T1345" s="2"/>
      <c r="U1345" s="2"/>
      <c r="V1345" s="2"/>
      <c r="W1345" s="2"/>
      <c r="X1345" s="2"/>
      <c r="Y1345" t="str">
        <f t="shared" si="100"/>
        <v/>
      </c>
      <c r="AA1345" s="2"/>
      <c r="AB1345" s="2"/>
      <c r="AC1345" s="2"/>
      <c r="AD1345" s="2"/>
      <c r="AE1345" s="2"/>
      <c r="AF1345" s="2"/>
      <c r="AG1345" s="2"/>
      <c r="AH1345" s="2"/>
      <c r="AI1345" s="16" t="s">
        <v>328</v>
      </c>
      <c r="AJ1345" s="19"/>
      <c r="AK1345" s="19"/>
      <c r="AL1345" s="19"/>
      <c r="AM1345" s="19"/>
      <c r="AN1345" s="19"/>
      <c r="AO1345" s="10"/>
      <c r="AP1345" s="10"/>
      <c r="AQ1345" s="10"/>
      <c r="AR1345" s="10"/>
    </row>
    <row r="1346" spans="1:44" customFormat="1" x14ac:dyDescent="0.55000000000000004">
      <c r="A1346" s="2"/>
      <c r="B1346" t="str">
        <f>IF(A1346="","",VLOOKUP(A1346,Sheet2!$H$2:$J$74,2,FALSE))</f>
        <v/>
      </c>
      <c r="C1346" t="str">
        <f>IF(A1346="","",VLOOKUP(A1346,Sheet2!$H$2:$J$74,3,FALSE))</f>
        <v/>
      </c>
      <c r="D1346" t="str">
        <f>IF(A1346="","",VLOOKUP(A1346,Sheet2!$H$2:$M$74,4,FALSE))</f>
        <v/>
      </c>
      <c r="E1346" t="str">
        <f>IF(A1346="","",VLOOKUP(A1346,Sheet2!$H$2:$M$74,5,FALSE))</f>
        <v/>
      </c>
      <c r="F1346" t="str">
        <f>IF(A1346="","",VLOOKUP(A1346,Sheet2!$H$2:$M$74,6,FALSE))</f>
        <v/>
      </c>
      <c r="G1346" t="str">
        <f t="shared" si="101"/>
        <v/>
      </c>
      <c r="H1346" t="str">
        <f t="shared" si="102"/>
        <v/>
      </c>
      <c r="I1346" t="str">
        <f t="shared" si="103"/>
        <v/>
      </c>
      <c r="J1346" t="str">
        <f t="shared" si="104"/>
        <v/>
      </c>
      <c r="K1346" s="2"/>
      <c r="L1346" s="2"/>
      <c r="M1346" s="2"/>
      <c r="N1346" s="2"/>
      <c r="O1346" s="2"/>
      <c r="P1346" s="11"/>
      <c r="Q1346" s="2"/>
      <c r="R1346" s="2"/>
      <c r="S1346" s="18"/>
      <c r="T1346" s="2"/>
      <c r="U1346" s="2"/>
      <c r="V1346" s="2"/>
      <c r="W1346" s="2"/>
      <c r="X1346" s="2"/>
      <c r="Y1346" t="str">
        <f t="shared" si="100"/>
        <v/>
      </c>
      <c r="AA1346" s="2"/>
      <c r="AB1346" s="2"/>
      <c r="AC1346" s="2"/>
      <c r="AD1346" s="2"/>
      <c r="AE1346" s="2"/>
      <c r="AF1346" s="2"/>
      <c r="AG1346" s="2"/>
      <c r="AH1346" s="2"/>
      <c r="AI1346" s="16" t="s">
        <v>328</v>
      </c>
      <c r="AJ1346" s="19"/>
      <c r="AK1346" s="19"/>
      <c r="AL1346" s="19"/>
      <c r="AM1346" s="19"/>
      <c r="AN1346" s="19"/>
      <c r="AO1346" s="10"/>
      <c r="AP1346" s="10"/>
      <c r="AQ1346" s="10"/>
      <c r="AR1346" s="10"/>
    </row>
    <row r="1347" spans="1:44" customFormat="1" x14ac:dyDescent="0.55000000000000004">
      <c r="A1347" s="2"/>
      <c r="B1347" t="str">
        <f>IF(A1347="","",VLOOKUP(A1347,Sheet2!$H$2:$J$74,2,FALSE))</f>
        <v/>
      </c>
      <c r="C1347" t="str">
        <f>IF(A1347="","",VLOOKUP(A1347,Sheet2!$H$2:$J$74,3,FALSE))</f>
        <v/>
      </c>
      <c r="D1347" t="str">
        <f>IF(A1347="","",VLOOKUP(A1347,Sheet2!$H$2:$M$74,4,FALSE))</f>
        <v/>
      </c>
      <c r="E1347" t="str">
        <f>IF(A1347="","",VLOOKUP(A1347,Sheet2!$H$2:$M$74,5,FALSE))</f>
        <v/>
      </c>
      <c r="F1347" t="str">
        <f>IF(A1347="","",VLOOKUP(A1347,Sheet2!$H$2:$M$74,6,FALSE))</f>
        <v/>
      </c>
      <c r="G1347" t="str">
        <f t="shared" si="101"/>
        <v/>
      </c>
      <c r="H1347" t="str">
        <f t="shared" si="102"/>
        <v/>
      </c>
      <c r="I1347" t="str">
        <f t="shared" si="103"/>
        <v/>
      </c>
      <c r="J1347" t="str">
        <f t="shared" si="104"/>
        <v/>
      </c>
      <c r="K1347" s="2"/>
      <c r="L1347" s="2"/>
      <c r="M1347" s="2"/>
      <c r="N1347" s="2"/>
      <c r="O1347" s="2"/>
      <c r="P1347" s="11"/>
      <c r="Q1347" s="2"/>
      <c r="R1347" s="2"/>
      <c r="S1347" s="18"/>
      <c r="T1347" s="2"/>
      <c r="U1347" s="2"/>
      <c r="V1347" s="2"/>
      <c r="W1347" s="2"/>
      <c r="X1347" s="2"/>
      <c r="Y1347" t="str">
        <f t="shared" si="100"/>
        <v/>
      </c>
      <c r="AA1347" s="2"/>
      <c r="AB1347" s="2"/>
      <c r="AC1347" s="2"/>
      <c r="AD1347" s="2"/>
      <c r="AE1347" s="2"/>
      <c r="AF1347" s="2"/>
      <c r="AG1347" s="2"/>
      <c r="AH1347" s="2"/>
      <c r="AI1347" s="16" t="s">
        <v>328</v>
      </c>
      <c r="AJ1347" s="19"/>
      <c r="AK1347" s="19"/>
      <c r="AL1347" s="19"/>
      <c r="AM1347" s="19"/>
      <c r="AN1347" s="19"/>
      <c r="AO1347" s="10"/>
      <c r="AP1347" s="10"/>
      <c r="AQ1347" s="10"/>
      <c r="AR1347" s="10"/>
    </row>
    <row r="1348" spans="1:44" customFormat="1" x14ac:dyDescent="0.55000000000000004">
      <c r="A1348" s="2"/>
      <c r="B1348" t="str">
        <f>IF(A1348="","",VLOOKUP(A1348,Sheet2!$H$2:$J$74,2,FALSE))</f>
        <v/>
      </c>
      <c r="C1348" t="str">
        <f>IF(A1348="","",VLOOKUP(A1348,Sheet2!$H$2:$J$74,3,FALSE))</f>
        <v/>
      </c>
      <c r="D1348" t="str">
        <f>IF(A1348="","",VLOOKUP(A1348,Sheet2!$H$2:$M$74,4,FALSE))</f>
        <v/>
      </c>
      <c r="E1348" t="str">
        <f>IF(A1348="","",VLOOKUP(A1348,Sheet2!$H$2:$M$74,5,FALSE))</f>
        <v/>
      </c>
      <c r="F1348" t="str">
        <f>IF(A1348="","",VLOOKUP(A1348,Sheet2!$H$2:$M$74,6,FALSE))</f>
        <v/>
      </c>
      <c r="G1348" t="str">
        <f t="shared" si="101"/>
        <v/>
      </c>
      <c r="H1348" t="str">
        <f t="shared" si="102"/>
        <v/>
      </c>
      <c r="I1348" t="str">
        <f t="shared" si="103"/>
        <v/>
      </c>
      <c r="J1348" t="str">
        <f t="shared" si="104"/>
        <v/>
      </c>
      <c r="K1348" s="2"/>
      <c r="L1348" s="2"/>
      <c r="M1348" s="2"/>
      <c r="N1348" s="2"/>
      <c r="O1348" s="2"/>
      <c r="P1348" s="11"/>
      <c r="Q1348" s="2"/>
      <c r="R1348" s="2"/>
      <c r="S1348" s="18"/>
      <c r="T1348" s="2"/>
      <c r="U1348" s="2"/>
      <c r="V1348" s="2"/>
      <c r="W1348" s="2"/>
      <c r="X1348" s="2"/>
      <c r="Y1348" t="str">
        <f t="shared" si="100"/>
        <v/>
      </c>
      <c r="AA1348" s="2"/>
      <c r="AB1348" s="2"/>
      <c r="AC1348" s="2"/>
      <c r="AD1348" s="2"/>
      <c r="AE1348" s="2"/>
      <c r="AF1348" s="2"/>
      <c r="AG1348" s="2"/>
      <c r="AH1348" s="2"/>
      <c r="AI1348" s="16" t="s">
        <v>328</v>
      </c>
      <c r="AJ1348" s="19"/>
      <c r="AK1348" s="19"/>
      <c r="AL1348" s="19"/>
      <c r="AM1348" s="19"/>
      <c r="AN1348" s="19"/>
      <c r="AO1348" s="10"/>
      <c r="AP1348" s="10"/>
      <c r="AQ1348" s="10"/>
      <c r="AR1348" s="10"/>
    </row>
    <row r="1349" spans="1:44" customFormat="1" x14ac:dyDescent="0.55000000000000004">
      <c r="A1349" s="2"/>
      <c r="B1349" t="str">
        <f>IF(A1349="","",VLOOKUP(A1349,Sheet2!$H$2:$J$74,2,FALSE))</f>
        <v/>
      </c>
      <c r="C1349" t="str">
        <f>IF(A1349="","",VLOOKUP(A1349,Sheet2!$H$2:$J$74,3,FALSE))</f>
        <v/>
      </c>
      <c r="D1349" t="str">
        <f>IF(A1349="","",VLOOKUP(A1349,Sheet2!$H$2:$M$74,4,FALSE))</f>
        <v/>
      </c>
      <c r="E1349" t="str">
        <f>IF(A1349="","",VLOOKUP(A1349,Sheet2!$H$2:$M$74,5,FALSE))</f>
        <v/>
      </c>
      <c r="F1349" t="str">
        <f>IF(A1349="","",VLOOKUP(A1349,Sheet2!$H$2:$M$74,6,FALSE))</f>
        <v/>
      </c>
      <c r="G1349" t="str">
        <f t="shared" si="101"/>
        <v/>
      </c>
      <c r="H1349" t="str">
        <f t="shared" si="102"/>
        <v/>
      </c>
      <c r="I1349" t="str">
        <f t="shared" si="103"/>
        <v/>
      </c>
      <c r="J1349" t="str">
        <f t="shared" si="104"/>
        <v/>
      </c>
      <c r="K1349" s="2"/>
      <c r="L1349" s="2"/>
      <c r="M1349" s="2"/>
      <c r="N1349" s="2"/>
      <c r="O1349" s="2"/>
      <c r="P1349" s="11"/>
      <c r="Q1349" s="2"/>
      <c r="R1349" s="2"/>
      <c r="S1349" s="18"/>
      <c r="T1349" s="2"/>
      <c r="U1349" s="2"/>
      <c r="V1349" s="2"/>
      <c r="W1349" s="2"/>
      <c r="X1349" s="2"/>
      <c r="Y1349" t="str">
        <f t="shared" si="100"/>
        <v/>
      </c>
      <c r="AA1349" s="2"/>
      <c r="AB1349" s="2"/>
      <c r="AC1349" s="2"/>
      <c r="AD1349" s="2"/>
      <c r="AE1349" s="2"/>
      <c r="AF1349" s="2"/>
      <c r="AG1349" s="2"/>
      <c r="AH1349" s="2"/>
      <c r="AI1349" s="16" t="s">
        <v>328</v>
      </c>
      <c r="AJ1349" s="19"/>
      <c r="AK1349" s="19"/>
      <c r="AL1349" s="19"/>
      <c r="AM1349" s="19"/>
      <c r="AN1349" s="19"/>
      <c r="AO1349" s="10"/>
      <c r="AP1349" s="10"/>
      <c r="AQ1349" s="10"/>
      <c r="AR1349" s="10"/>
    </row>
    <row r="1350" spans="1:44" customFormat="1" x14ac:dyDescent="0.55000000000000004">
      <c r="A1350" s="2"/>
      <c r="B1350" t="str">
        <f>IF(A1350="","",VLOOKUP(A1350,Sheet2!$H$2:$J$74,2,FALSE))</f>
        <v/>
      </c>
      <c r="C1350" t="str">
        <f>IF(A1350="","",VLOOKUP(A1350,Sheet2!$H$2:$J$74,3,FALSE))</f>
        <v/>
      </c>
      <c r="D1350" t="str">
        <f>IF(A1350="","",VLOOKUP(A1350,Sheet2!$H$2:$M$74,4,FALSE))</f>
        <v/>
      </c>
      <c r="E1350" t="str">
        <f>IF(A1350="","",VLOOKUP(A1350,Sheet2!$H$2:$M$74,5,FALSE))</f>
        <v/>
      </c>
      <c r="F1350" t="str">
        <f>IF(A1350="","",VLOOKUP(A1350,Sheet2!$H$2:$M$74,6,FALSE))</f>
        <v/>
      </c>
      <c r="G1350" t="str">
        <f t="shared" si="101"/>
        <v/>
      </c>
      <c r="H1350" t="str">
        <f t="shared" si="102"/>
        <v/>
      </c>
      <c r="I1350" t="str">
        <f t="shared" si="103"/>
        <v/>
      </c>
      <c r="J1350" t="str">
        <f t="shared" si="104"/>
        <v/>
      </c>
      <c r="K1350" s="2"/>
      <c r="L1350" s="2"/>
      <c r="M1350" s="2"/>
      <c r="N1350" s="2"/>
      <c r="O1350" s="2"/>
      <c r="P1350" s="11"/>
      <c r="Q1350" s="2"/>
      <c r="R1350" s="2"/>
      <c r="S1350" s="18"/>
      <c r="T1350" s="2"/>
      <c r="U1350" s="2"/>
      <c r="V1350" s="2"/>
      <c r="W1350" s="2"/>
      <c r="X1350" s="2"/>
      <c r="Y1350" t="str">
        <f t="shared" ref="Y1350:Y1402" si="105">IF($G$5="","",$G$5)</f>
        <v/>
      </c>
      <c r="AA1350" s="2"/>
      <c r="AB1350" s="2"/>
      <c r="AC1350" s="2"/>
      <c r="AD1350" s="2"/>
      <c r="AE1350" s="2"/>
      <c r="AF1350" s="2"/>
      <c r="AG1350" s="2"/>
      <c r="AH1350" s="2"/>
      <c r="AI1350" s="16" t="s">
        <v>328</v>
      </c>
      <c r="AJ1350" s="19"/>
      <c r="AK1350" s="19"/>
      <c r="AL1350" s="19"/>
      <c r="AM1350" s="19"/>
      <c r="AN1350" s="19"/>
      <c r="AO1350" s="10"/>
      <c r="AP1350" s="10"/>
      <c r="AQ1350" s="10"/>
      <c r="AR1350" s="10"/>
    </row>
    <row r="1351" spans="1:44" customFormat="1" x14ac:dyDescent="0.55000000000000004">
      <c r="A1351" s="2"/>
      <c r="B1351" t="str">
        <f>IF(A1351="","",VLOOKUP(A1351,Sheet2!$H$2:$J$74,2,FALSE))</f>
        <v/>
      </c>
      <c r="C1351" t="str">
        <f>IF(A1351="","",VLOOKUP(A1351,Sheet2!$H$2:$J$74,3,FALSE))</f>
        <v/>
      </c>
      <c r="D1351" t="str">
        <f>IF(A1351="","",VLOOKUP(A1351,Sheet2!$H$2:$M$74,4,FALSE))</f>
        <v/>
      </c>
      <c r="E1351" t="str">
        <f>IF(A1351="","",VLOOKUP(A1351,Sheet2!$H$2:$M$74,5,FALSE))</f>
        <v/>
      </c>
      <c r="F1351" t="str">
        <f>IF(A1351="","",VLOOKUP(A1351,Sheet2!$H$2:$M$74,6,FALSE))</f>
        <v/>
      </c>
      <c r="G1351" t="str">
        <f t="shared" ref="G1351:G1402" si="106">IF(G1350="","",$G$5)</f>
        <v/>
      </c>
      <c r="H1351" t="str">
        <f t="shared" ref="H1351:H1402" si="107">IF(H1350="","",$H$5)</f>
        <v/>
      </c>
      <c r="I1351" t="str">
        <f t="shared" ref="I1351:I1402" si="108">IF(I1350="","",$I$5)</f>
        <v/>
      </c>
      <c r="J1351" t="str">
        <f t="shared" ref="J1351:J1402" si="109">IF(J1350="","",$J$5)</f>
        <v/>
      </c>
      <c r="K1351" s="2"/>
      <c r="L1351" s="2"/>
      <c r="M1351" s="2"/>
      <c r="N1351" s="2"/>
      <c r="O1351" s="2"/>
      <c r="P1351" s="11"/>
      <c r="Q1351" s="2"/>
      <c r="R1351" s="2"/>
      <c r="S1351" s="18"/>
      <c r="T1351" s="2"/>
      <c r="U1351" s="2"/>
      <c r="V1351" s="2"/>
      <c r="W1351" s="2"/>
      <c r="X1351" s="2"/>
      <c r="Y1351" t="str">
        <f t="shared" si="105"/>
        <v/>
      </c>
      <c r="AA1351" s="2"/>
      <c r="AB1351" s="2"/>
      <c r="AC1351" s="2"/>
      <c r="AD1351" s="2"/>
      <c r="AE1351" s="2"/>
      <c r="AF1351" s="2"/>
      <c r="AG1351" s="2"/>
      <c r="AH1351" s="2"/>
      <c r="AI1351" s="16" t="s">
        <v>328</v>
      </c>
      <c r="AJ1351" s="19"/>
      <c r="AK1351" s="19"/>
      <c r="AL1351" s="19"/>
      <c r="AM1351" s="19"/>
      <c r="AN1351" s="19"/>
      <c r="AO1351" s="10"/>
      <c r="AP1351" s="10"/>
      <c r="AQ1351" s="10"/>
      <c r="AR1351" s="10"/>
    </row>
    <row r="1352" spans="1:44" customFormat="1" x14ac:dyDescent="0.55000000000000004">
      <c r="A1352" s="2"/>
      <c r="B1352" t="str">
        <f>IF(A1352="","",VLOOKUP(A1352,Sheet2!$H$2:$J$74,2,FALSE))</f>
        <v/>
      </c>
      <c r="C1352" t="str">
        <f>IF(A1352="","",VLOOKUP(A1352,Sheet2!$H$2:$J$74,3,FALSE))</f>
        <v/>
      </c>
      <c r="D1352" t="str">
        <f>IF(A1352="","",VLOOKUP(A1352,Sheet2!$H$2:$M$74,4,FALSE))</f>
        <v/>
      </c>
      <c r="E1352" t="str">
        <f>IF(A1352="","",VLOOKUP(A1352,Sheet2!$H$2:$M$74,5,FALSE))</f>
        <v/>
      </c>
      <c r="F1352" t="str">
        <f>IF(A1352="","",VLOOKUP(A1352,Sheet2!$H$2:$M$74,6,FALSE))</f>
        <v/>
      </c>
      <c r="G1352" t="str">
        <f t="shared" si="106"/>
        <v/>
      </c>
      <c r="H1352" t="str">
        <f t="shared" si="107"/>
        <v/>
      </c>
      <c r="I1352" t="str">
        <f t="shared" si="108"/>
        <v/>
      </c>
      <c r="J1352" t="str">
        <f t="shared" si="109"/>
        <v/>
      </c>
      <c r="K1352" s="2"/>
      <c r="L1352" s="2"/>
      <c r="M1352" s="2"/>
      <c r="N1352" s="2"/>
      <c r="O1352" s="2"/>
      <c r="P1352" s="11"/>
      <c r="Q1352" s="2"/>
      <c r="R1352" s="2"/>
      <c r="S1352" s="18"/>
      <c r="T1352" s="2"/>
      <c r="U1352" s="2"/>
      <c r="V1352" s="2"/>
      <c r="W1352" s="2"/>
      <c r="X1352" s="2"/>
      <c r="Y1352" t="str">
        <f t="shared" si="105"/>
        <v/>
      </c>
      <c r="AA1352" s="2"/>
      <c r="AB1352" s="2"/>
      <c r="AC1352" s="2"/>
      <c r="AD1352" s="2"/>
      <c r="AE1352" s="2"/>
      <c r="AF1352" s="2"/>
      <c r="AG1352" s="2"/>
      <c r="AH1352" s="2"/>
      <c r="AI1352" s="16" t="s">
        <v>328</v>
      </c>
      <c r="AJ1352" s="19"/>
      <c r="AK1352" s="19"/>
      <c r="AL1352" s="19"/>
      <c r="AM1352" s="19"/>
      <c r="AN1352" s="19"/>
      <c r="AO1352" s="10"/>
      <c r="AP1352" s="10"/>
      <c r="AQ1352" s="10"/>
      <c r="AR1352" s="10"/>
    </row>
    <row r="1353" spans="1:44" customFormat="1" x14ac:dyDescent="0.55000000000000004">
      <c r="A1353" s="2"/>
      <c r="B1353" t="str">
        <f>IF(A1353="","",VLOOKUP(A1353,Sheet2!$H$2:$J$74,2,FALSE))</f>
        <v/>
      </c>
      <c r="C1353" t="str">
        <f>IF(A1353="","",VLOOKUP(A1353,Sheet2!$H$2:$J$74,3,FALSE))</f>
        <v/>
      </c>
      <c r="D1353" t="str">
        <f>IF(A1353="","",VLOOKUP(A1353,Sheet2!$H$2:$M$74,4,FALSE))</f>
        <v/>
      </c>
      <c r="E1353" t="str">
        <f>IF(A1353="","",VLOOKUP(A1353,Sheet2!$H$2:$M$74,5,FALSE))</f>
        <v/>
      </c>
      <c r="F1353" t="str">
        <f>IF(A1353="","",VLOOKUP(A1353,Sheet2!$H$2:$M$74,6,FALSE))</f>
        <v/>
      </c>
      <c r="G1353" t="str">
        <f t="shared" si="106"/>
        <v/>
      </c>
      <c r="H1353" t="str">
        <f t="shared" si="107"/>
        <v/>
      </c>
      <c r="I1353" t="str">
        <f t="shared" si="108"/>
        <v/>
      </c>
      <c r="J1353" t="str">
        <f t="shared" si="109"/>
        <v/>
      </c>
      <c r="K1353" s="2"/>
      <c r="L1353" s="2"/>
      <c r="M1353" s="2"/>
      <c r="N1353" s="2"/>
      <c r="O1353" s="2"/>
      <c r="P1353" s="11"/>
      <c r="Q1353" s="2"/>
      <c r="R1353" s="2"/>
      <c r="S1353" s="18"/>
      <c r="T1353" s="2"/>
      <c r="U1353" s="2"/>
      <c r="V1353" s="2"/>
      <c r="W1353" s="2"/>
      <c r="X1353" s="2"/>
      <c r="Y1353" t="str">
        <f t="shared" si="105"/>
        <v/>
      </c>
      <c r="AA1353" s="2"/>
      <c r="AB1353" s="2"/>
      <c r="AC1353" s="2"/>
      <c r="AD1353" s="2"/>
      <c r="AE1353" s="2"/>
      <c r="AF1353" s="2"/>
      <c r="AG1353" s="2"/>
      <c r="AH1353" s="2"/>
      <c r="AI1353" s="16" t="s">
        <v>328</v>
      </c>
      <c r="AJ1353" s="19"/>
      <c r="AK1353" s="19"/>
      <c r="AL1353" s="19"/>
      <c r="AM1353" s="19"/>
      <c r="AN1353" s="19"/>
      <c r="AO1353" s="10"/>
      <c r="AP1353" s="10"/>
      <c r="AQ1353" s="10"/>
      <c r="AR1353" s="10"/>
    </row>
    <row r="1354" spans="1:44" customFormat="1" x14ac:dyDescent="0.55000000000000004">
      <c r="A1354" s="2"/>
      <c r="B1354" t="str">
        <f>IF(A1354="","",VLOOKUP(A1354,Sheet2!$H$2:$J$74,2,FALSE))</f>
        <v/>
      </c>
      <c r="C1354" t="str">
        <f>IF(A1354="","",VLOOKUP(A1354,Sheet2!$H$2:$J$74,3,FALSE))</f>
        <v/>
      </c>
      <c r="D1354" t="str">
        <f>IF(A1354="","",VLOOKUP(A1354,Sheet2!$H$2:$M$74,4,FALSE))</f>
        <v/>
      </c>
      <c r="E1354" t="str">
        <f>IF(A1354="","",VLOOKUP(A1354,Sheet2!$H$2:$M$74,5,FALSE))</f>
        <v/>
      </c>
      <c r="F1354" t="str">
        <f>IF(A1354="","",VLOOKUP(A1354,Sheet2!$H$2:$M$74,6,FALSE))</f>
        <v/>
      </c>
      <c r="G1354" t="str">
        <f t="shared" si="106"/>
        <v/>
      </c>
      <c r="H1354" t="str">
        <f t="shared" si="107"/>
        <v/>
      </c>
      <c r="I1354" t="str">
        <f t="shared" si="108"/>
        <v/>
      </c>
      <c r="J1354" t="str">
        <f t="shared" si="109"/>
        <v/>
      </c>
      <c r="K1354" s="2"/>
      <c r="L1354" s="2"/>
      <c r="M1354" s="2"/>
      <c r="N1354" s="2"/>
      <c r="O1354" s="2"/>
      <c r="P1354" s="11"/>
      <c r="Q1354" s="2"/>
      <c r="R1354" s="2"/>
      <c r="S1354" s="18"/>
      <c r="T1354" s="2"/>
      <c r="U1354" s="2"/>
      <c r="V1354" s="2"/>
      <c r="W1354" s="2"/>
      <c r="X1354" s="2"/>
      <c r="Y1354" t="str">
        <f t="shared" si="105"/>
        <v/>
      </c>
      <c r="AA1354" s="2"/>
      <c r="AB1354" s="2"/>
      <c r="AC1354" s="2"/>
      <c r="AD1354" s="2"/>
      <c r="AE1354" s="2"/>
      <c r="AF1354" s="2"/>
      <c r="AG1354" s="2"/>
      <c r="AH1354" s="2"/>
      <c r="AI1354" s="16" t="s">
        <v>328</v>
      </c>
      <c r="AJ1354" s="19"/>
      <c r="AK1354" s="19"/>
      <c r="AL1354" s="19"/>
      <c r="AM1354" s="19"/>
      <c r="AN1354" s="19"/>
      <c r="AO1354" s="10"/>
      <c r="AP1354" s="10"/>
      <c r="AQ1354" s="10"/>
      <c r="AR1354" s="10"/>
    </row>
    <row r="1355" spans="1:44" customFormat="1" x14ac:dyDescent="0.55000000000000004">
      <c r="A1355" s="2"/>
      <c r="B1355" t="str">
        <f>IF(A1355="","",VLOOKUP(A1355,Sheet2!$H$2:$J$74,2,FALSE))</f>
        <v/>
      </c>
      <c r="C1355" t="str">
        <f>IF(A1355="","",VLOOKUP(A1355,Sheet2!$H$2:$J$74,3,FALSE))</f>
        <v/>
      </c>
      <c r="D1355" t="str">
        <f>IF(A1355="","",VLOOKUP(A1355,Sheet2!$H$2:$M$74,4,FALSE))</f>
        <v/>
      </c>
      <c r="E1355" t="str">
        <f>IF(A1355="","",VLOOKUP(A1355,Sheet2!$H$2:$M$74,5,FALSE))</f>
        <v/>
      </c>
      <c r="F1355" t="str">
        <f>IF(A1355="","",VLOOKUP(A1355,Sheet2!$H$2:$M$74,6,FALSE))</f>
        <v/>
      </c>
      <c r="G1355" t="str">
        <f t="shared" si="106"/>
        <v/>
      </c>
      <c r="H1355" t="str">
        <f t="shared" si="107"/>
        <v/>
      </c>
      <c r="I1355" t="str">
        <f t="shared" si="108"/>
        <v/>
      </c>
      <c r="J1355" t="str">
        <f t="shared" si="109"/>
        <v/>
      </c>
      <c r="K1355" s="2"/>
      <c r="L1355" s="2"/>
      <c r="M1355" s="2"/>
      <c r="N1355" s="2"/>
      <c r="O1355" s="2"/>
      <c r="P1355" s="11"/>
      <c r="Q1355" s="2"/>
      <c r="R1355" s="2"/>
      <c r="S1355" s="18"/>
      <c r="T1355" s="2"/>
      <c r="U1355" s="2"/>
      <c r="V1355" s="2"/>
      <c r="W1355" s="2"/>
      <c r="X1355" s="2"/>
      <c r="Y1355" t="str">
        <f t="shared" si="105"/>
        <v/>
      </c>
      <c r="AA1355" s="2"/>
      <c r="AB1355" s="2"/>
      <c r="AC1355" s="2"/>
      <c r="AD1355" s="2"/>
      <c r="AE1355" s="2"/>
      <c r="AF1355" s="2"/>
      <c r="AG1355" s="2"/>
      <c r="AH1355" s="2"/>
      <c r="AI1355" s="16" t="s">
        <v>328</v>
      </c>
      <c r="AJ1355" s="19"/>
      <c r="AK1355" s="19"/>
      <c r="AL1355" s="19"/>
      <c r="AM1355" s="19"/>
      <c r="AN1355" s="19"/>
      <c r="AO1355" s="10"/>
      <c r="AP1355" s="10"/>
      <c r="AQ1355" s="10"/>
      <c r="AR1355" s="10"/>
    </row>
    <row r="1356" spans="1:44" customFormat="1" x14ac:dyDescent="0.55000000000000004">
      <c r="A1356" s="2"/>
      <c r="B1356" t="str">
        <f>IF(A1356="","",VLOOKUP(A1356,Sheet2!$H$2:$J$74,2,FALSE))</f>
        <v/>
      </c>
      <c r="C1356" t="str">
        <f>IF(A1356="","",VLOOKUP(A1356,Sheet2!$H$2:$J$74,3,FALSE))</f>
        <v/>
      </c>
      <c r="D1356" t="str">
        <f>IF(A1356="","",VLOOKUP(A1356,Sheet2!$H$2:$M$74,4,FALSE))</f>
        <v/>
      </c>
      <c r="E1356" t="str">
        <f>IF(A1356="","",VLOOKUP(A1356,Sheet2!$H$2:$M$74,5,FALSE))</f>
        <v/>
      </c>
      <c r="F1356" t="str">
        <f>IF(A1356="","",VLOOKUP(A1356,Sheet2!$H$2:$M$74,6,FALSE))</f>
        <v/>
      </c>
      <c r="G1356" t="str">
        <f t="shared" si="106"/>
        <v/>
      </c>
      <c r="H1356" t="str">
        <f t="shared" si="107"/>
        <v/>
      </c>
      <c r="I1356" t="str">
        <f t="shared" si="108"/>
        <v/>
      </c>
      <c r="J1356" t="str">
        <f t="shared" si="109"/>
        <v/>
      </c>
      <c r="K1356" s="2"/>
      <c r="L1356" s="2"/>
      <c r="M1356" s="2"/>
      <c r="N1356" s="2"/>
      <c r="O1356" s="2"/>
      <c r="P1356" s="11"/>
      <c r="Q1356" s="2"/>
      <c r="R1356" s="2"/>
      <c r="S1356" s="18"/>
      <c r="T1356" s="2"/>
      <c r="U1356" s="2"/>
      <c r="V1356" s="2"/>
      <c r="W1356" s="2"/>
      <c r="X1356" s="2"/>
      <c r="Y1356" t="str">
        <f t="shared" si="105"/>
        <v/>
      </c>
      <c r="AA1356" s="2"/>
      <c r="AB1356" s="2"/>
      <c r="AC1356" s="2"/>
      <c r="AD1356" s="2"/>
      <c r="AE1356" s="2"/>
      <c r="AF1356" s="2"/>
      <c r="AG1356" s="2"/>
      <c r="AH1356" s="2"/>
      <c r="AI1356" s="16" t="s">
        <v>328</v>
      </c>
      <c r="AJ1356" s="19"/>
      <c r="AK1356" s="19"/>
      <c r="AL1356" s="19"/>
      <c r="AM1356" s="19"/>
      <c r="AN1356" s="19"/>
      <c r="AO1356" s="10"/>
      <c r="AP1356" s="10"/>
      <c r="AQ1356" s="10"/>
      <c r="AR1356" s="10"/>
    </row>
    <row r="1357" spans="1:44" customFormat="1" x14ac:dyDescent="0.55000000000000004">
      <c r="A1357" s="2"/>
      <c r="B1357" t="str">
        <f>IF(A1357="","",VLOOKUP(A1357,Sheet2!$H$2:$J$74,2,FALSE))</f>
        <v/>
      </c>
      <c r="C1357" t="str">
        <f>IF(A1357="","",VLOOKUP(A1357,Sheet2!$H$2:$J$74,3,FALSE))</f>
        <v/>
      </c>
      <c r="D1357" t="str">
        <f>IF(A1357="","",VLOOKUP(A1357,Sheet2!$H$2:$M$74,4,FALSE))</f>
        <v/>
      </c>
      <c r="E1357" t="str">
        <f>IF(A1357="","",VLOOKUP(A1357,Sheet2!$H$2:$M$74,5,FALSE))</f>
        <v/>
      </c>
      <c r="F1357" t="str">
        <f>IF(A1357="","",VLOOKUP(A1357,Sheet2!$H$2:$M$74,6,FALSE))</f>
        <v/>
      </c>
      <c r="G1357" t="str">
        <f t="shared" si="106"/>
        <v/>
      </c>
      <c r="H1357" t="str">
        <f t="shared" si="107"/>
        <v/>
      </c>
      <c r="I1357" t="str">
        <f t="shared" si="108"/>
        <v/>
      </c>
      <c r="J1357" t="str">
        <f t="shared" si="109"/>
        <v/>
      </c>
      <c r="K1357" s="2"/>
      <c r="L1357" s="2"/>
      <c r="M1357" s="2"/>
      <c r="N1357" s="2"/>
      <c r="O1357" s="2"/>
      <c r="P1357" s="11"/>
      <c r="Q1357" s="2"/>
      <c r="R1357" s="2"/>
      <c r="S1357" s="18"/>
      <c r="T1357" s="2"/>
      <c r="U1357" s="2"/>
      <c r="V1357" s="2"/>
      <c r="W1357" s="2"/>
      <c r="X1357" s="2"/>
      <c r="Y1357" t="str">
        <f t="shared" si="105"/>
        <v/>
      </c>
      <c r="AA1357" s="2"/>
      <c r="AB1357" s="2"/>
      <c r="AC1357" s="2"/>
      <c r="AD1357" s="2"/>
      <c r="AE1357" s="2"/>
      <c r="AF1357" s="2"/>
      <c r="AG1357" s="2"/>
      <c r="AH1357" s="2"/>
      <c r="AI1357" s="16" t="s">
        <v>328</v>
      </c>
      <c r="AJ1357" s="19"/>
      <c r="AK1357" s="19"/>
      <c r="AL1357" s="19"/>
      <c r="AM1357" s="19"/>
      <c r="AN1357" s="19"/>
      <c r="AO1357" s="10"/>
      <c r="AP1357" s="10"/>
      <c r="AQ1357" s="10"/>
      <c r="AR1357" s="10"/>
    </row>
    <row r="1358" spans="1:44" customFormat="1" x14ac:dyDescent="0.55000000000000004">
      <c r="A1358" s="2"/>
      <c r="B1358" t="str">
        <f>IF(A1358="","",VLOOKUP(A1358,Sheet2!$H$2:$J$74,2,FALSE))</f>
        <v/>
      </c>
      <c r="C1358" t="str">
        <f>IF(A1358="","",VLOOKUP(A1358,Sheet2!$H$2:$J$74,3,FALSE))</f>
        <v/>
      </c>
      <c r="D1358" t="str">
        <f>IF(A1358="","",VLOOKUP(A1358,Sheet2!$H$2:$M$74,4,FALSE))</f>
        <v/>
      </c>
      <c r="E1358" t="str">
        <f>IF(A1358="","",VLOOKUP(A1358,Sheet2!$H$2:$M$74,5,FALSE))</f>
        <v/>
      </c>
      <c r="F1358" t="str">
        <f>IF(A1358="","",VLOOKUP(A1358,Sheet2!$H$2:$M$74,6,FALSE))</f>
        <v/>
      </c>
      <c r="G1358" t="str">
        <f t="shared" si="106"/>
        <v/>
      </c>
      <c r="H1358" t="str">
        <f t="shared" si="107"/>
        <v/>
      </c>
      <c r="I1358" t="str">
        <f t="shared" si="108"/>
        <v/>
      </c>
      <c r="J1358" t="str">
        <f t="shared" si="109"/>
        <v/>
      </c>
      <c r="K1358" s="2"/>
      <c r="L1358" s="2"/>
      <c r="M1358" s="2"/>
      <c r="N1358" s="2"/>
      <c r="O1358" s="2"/>
      <c r="P1358" s="11"/>
      <c r="Q1358" s="2"/>
      <c r="R1358" s="2"/>
      <c r="S1358" s="18"/>
      <c r="T1358" s="2"/>
      <c r="U1358" s="2"/>
      <c r="V1358" s="2"/>
      <c r="W1358" s="2"/>
      <c r="X1358" s="2"/>
      <c r="Y1358" t="str">
        <f t="shared" si="105"/>
        <v/>
      </c>
      <c r="AA1358" s="2"/>
      <c r="AB1358" s="2"/>
      <c r="AC1358" s="2"/>
      <c r="AD1358" s="2"/>
      <c r="AE1358" s="2"/>
      <c r="AF1358" s="2"/>
      <c r="AG1358" s="2"/>
      <c r="AH1358" s="2"/>
      <c r="AI1358" s="16" t="s">
        <v>328</v>
      </c>
      <c r="AJ1358" s="19"/>
      <c r="AK1358" s="19"/>
      <c r="AL1358" s="19"/>
      <c r="AM1358" s="19"/>
      <c r="AN1358" s="19"/>
      <c r="AO1358" s="10"/>
      <c r="AP1358" s="10"/>
      <c r="AQ1358" s="10"/>
      <c r="AR1358" s="10"/>
    </row>
    <row r="1359" spans="1:44" customFormat="1" x14ac:dyDescent="0.55000000000000004">
      <c r="A1359" s="2"/>
      <c r="B1359" t="str">
        <f>IF(A1359="","",VLOOKUP(A1359,Sheet2!$H$2:$J$74,2,FALSE))</f>
        <v/>
      </c>
      <c r="C1359" t="str">
        <f>IF(A1359="","",VLOOKUP(A1359,Sheet2!$H$2:$J$74,3,FALSE))</f>
        <v/>
      </c>
      <c r="D1359" t="str">
        <f>IF(A1359="","",VLOOKUP(A1359,Sheet2!$H$2:$M$74,4,FALSE))</f>
        <v/>
      </c>
      <c r="E1359" t="str">
        <f>IF(A1359="","",VLOOKUP(A1359,Sheet2!$H$2:$M$74,5,FALSE))</f>
        <v/>
      </c>
      <c r="F1359" t="str">
        <f>IF(A1359="","",VLOOKUP(A1359,Sheet2!$H$2:$M$74,6,FALSE))</f>
        <v/>
      </c>
      <c r="G1359" t="str">
        <f t="shared" si="106"/>
        <v/>
      </c>
      <c r="H1359" t="str">
        <f t="shared" si="107"/>
        <v/>
      </c>
      <c r="I1359" t="str">
        <f t="shared" si="108"/>
        <v/>
      </c>
      <c r="J1359" t="str">
        <f t="shared" si="109"/>
        <v/>
      </c>
      <c r="K1359" s="2"/>
      <c r="L1359" s="2"/>
      <c r="M1359" s="2"/>
      <c r="N1359" s="2"/>
      <c r="O1359" s="2"/>
      <c r="P1359" s="11"/>
      <c r="Q1359" s="2"/>
      <c r="R1359" s="2"/>
      <c r="S1359" s="18"/>
      <c r="T1359" s="2"/>
      <c r="U1359" s="2"/>
      <c r="V1359" s="2"/>
      <c r="W1359" s="2"/>
      <c r="X1359" s="2"/>
      <c r="Y1359" t="str">
        <f t="shared" si="105"/>
        <v/>
      </c>
      <c r="AA1359" s="2"/>
      <c r="AB1359" s="2"/>
      <c r="AC1359" s="2"/>
      <c r="AD1359" s="2"/>
      <c r="AE1359" s="2"/>
      <c r="AF1359" s="2"/>
      <c r="AG1359" s="2"/>
      <c r="AH1359" s="2"/>
      <c r="AI1359" s="16" t="s">
        <v>328</v>
      </c>
      <c r="AJ1359" s="19"/>
      <c r="AK1359" s="19"/>
      <c r="AL1359" s="19"/>
      <c r="AM1359" s="19"/>
      <c r="AN1359" s="19"/>
      <c r="AO1359" s="10"/>
      <c r="AP1359" s="10"/>
      <c r="AQ1359" s="10"/>
      <c r="AR1359" s="10"/>
    </row>
    <row r="1360" spans="1:44" customFormat="1" x14ac:dyDescent="0.55000000000000004">
      <c r="A1360" s="2"/>
      <c r="B1360" t="str">
        <f>IF(A1360="","",VLOOKUP(A1360,Sheet2!$H$2:$J$74,2,FALSE))</f>
        <v/>
      </c>
      <c r="C1360" t="str">
        <f>IF(A1360="","",VLOOKUP(A1360,Sheet2!$H$2:$J$74,3,FALSE))</f>
        <v/>
      </c>
      <c r="D1360" t="str">
        <f>IF(A1360="","",VLOOKUP(A1360,Sheet2!$H$2:$M$74,4,FALSE))</f>
        <v/>
      </c>
      <c r="E1360" t="str">
        <f>IF(A1360="","",VLOOKUP(A1360,Sheet2!$H$2:$M$74,5,FALSE))</f>
        <v/>
      </c>
      <c r="F1360" t="str">
        <f>IF(A1360="","",VLOOKUP(A1360,Sheet2!$H$2:$M$74,6,FALSE))</f>
        <v/>
      </c>
      <c r="G1360" t="str">
        <f t="shared" si="106"/>
        <v/>
      </c>
      <c r="H1360" t="str">
        <f t="shared" si="107"/>
        <v/>
      </c>
      <c r="I1360" t="str">
        <f t="shared" si="108"/>
        <v/>
      </c>
      <c r="J1360" t="str">
        <f t="shared" si="109"/>
        <v/>
      </c>
      <c r="K1360" s="2"/>
      <c r="L1360" s="2"/>
      <c r="M1360" s="2"/>
      <c r="N1360" s="2"/>
      <c r="O1360" s="2"/>
      <c r="P1360" s="11"/>
      <c r="Q1360" s="2"/>
      <c r="R1360" s="2"/>
      <c r="S1360" s="18"/>
      <c r="T1360" s="2"/>
      <c r="U1360" s="2"/>
      <c r="V1360" s="2"/>
      <c r="W1360" s="2"/>
      <c r="X1360" s="2"/>
      <c r="Y1360" t="str">
        <f t="shared" si="105"/>
        <v/>
      </c>
      <c r="AA1360" s="2"/>
      <c r="AB1360" s="2"/>
      <c r="AC1360" s="2"/>
      <c r="AD1360" s="2"/>
      <c r="AE1360" s="2"/>
      <c r="AF1360" s="2"/>
      <c r="AG1360" s="2"/>
      <c r="AH1360" s="2"/>
      <c r="AI1360" s="16" t="s">
        <v>328</v>
      </c>
      <c r="AJ1360" s="19"/>
      <c r="AK1360" s="19"/>
      <c r="AL1360" s="19"/>
      <c r="AM1360" s="19"/>
      <c r="AN1360" s="19"/>
      <c r="AO1360" s="10"/>
      <c r="AP1360" s="10"/>
      <c r="AQ1360" s="10"/>
      <c r="AR1360" s="10"/>
    </row>
    <row r="1361" spans="1:44" customFormat="1" x14ac:dyDescent="0.55000000000000004">
      <c r="A1361" s="2"/>
      <c r="B1361" t="str">
        <f>IF(A1361="","",VLOOKUP(A1361,Sheet2!$H$2:$J$74,2,FALSE))</f>
        <v/>
      </c>
      <c r="C1361" t="str">
        <f>IF(A1361="","",VLOOKUP(A1361,Sheet2!$H$2:$J$74,3,FALSE))</f>
        <v/>
      </c>
      <c r="D1361" t="str">
        <f>IF(A1361="","",VLOOKUP(A1361,Sheet2!$H$2:$M$74,4,FALSE))</f>
        <v/>
      </c>
      <c r="E1361" t="str">
        <f>IF(A1361="","",VLOOKUP(A1361,Sheet2!$H$2:$M$74,5,FALSE))</f>
        <v/>
      </c>
      <c r="F1361" t="str">
        <f>IF(A1361="","",VLOOKUP(A1361,Sheet2!$H$2:$M$74,6,FALSE))</f>
        <v/>
      </c>
      <c r="G1361" t="str">
        <f t="shared" si="106"/>
        <v/>
      </c>
      <c r="H1361" t="str">
        <f t="shared" si="107"/>
        <v/>
      </c>
      <c r="I1361" t="str">
        <f t="shared" si="108"/>
        <v/>
      </c>
      <c r="J1361" t="str">
        <f t="shared" si="109"/>
        <v/>
      </c>
      <c r="K1361" s="2"/>
      <c r="L1361" s="2"/>
      <c r="M1361" s="2"/>
      <c r="N1361" s="2"/>
      <c r="O1361" s="2"/>
      <c r="P1361" s="11"/>
      <c r="Q1361" s="2"/>
      <c r="R1361" s="2"/>
      <c r="S1361" s="18"/>
      <c r="T1361" s="2"/>
      <c r="U1361" s="2"/>
      <c r="V1361" s="2"/>
      <c r="W1361" s="2"/>
      <c r="X1361" s="2"/>
      <c r="Y1361" t="str">
        <f t="shared" si="105"/>
        <v/>
      </c>
      <c r="AA1361" s="2"/>
      <c r="AB1361" s="2"/>
      <c r="AC1361" s="2"/>
      <c r="AD1361" s="2"/>
      <c r="AE1361" s="2"/>
      <c r="AF1361" s="2"/>
      <c r="AG1361" s="2"/>
      <c r="AH1361" s="2"/>
      <c r="AI1361" s="16" t="s">
        <v>328</v>
      </c>
      <c r="AJ1361" s="19"/>
      <c r="AK1361" s="19"/>
      <c r="AL1361" s="19"/>
      <c r="AM1361" s="19"/>
      <c r="AN1361" s="19"/>
      <c r="AO1361" s="10"/>
      <c r="AP1361" s="10"/>
      <c r="AQ1361" s="10"/>
      <c r="AR1361" s="10"/>
    </row>
    <row r="1362" spans="1:44" customFormat="1" x14ac:dyDescent="0.55000000000000004">
      <c r="A1362" s="2"/>
      <c r="B1362" t="str">
        <f>IF(A1362="","",VLOOKUP(A1362,Sheet2!$H$2:$J$74,2,FALSE))</f>
        <v/>
      </c>
      <c r="C1362" t="str">
        <f>IF(A1362="","",VLOOKUP(A1362,Sheet2!$H$2:$J$74,3,FALSE))</f>
        <v/>
      </c>
      <c r="D1362" t="str">
        <f>IF(A1362="","",VLOOKUP(A1362,Sheet2!$H$2:$M$74,4,FALSE))</f>
        <v/>
      </c>
      <c r="E1362" t="str">
        <f>IF(A1362="","",VLOOKUP(A1362,Sheet2!$H$2:$M$74,5,FALSE))</f>
        <v/>
      </c>
      <c r="F1362" t="str">
        <f>IF(A1362="","",VLOOKUP(A1362,Sheet2!$H$2:$M$74,6,FALSE))</f>
        <v/>
      </c>
      <c r="G1362" t="str">
        <f t="shared" si="106"/>
        <v/>
      </c>
      <c r="H1362" t="str">
        <f t="shared" si="107"/>
        <v/>
      </c>
      <c r="I1362" t="str">
        <f t="shared" si="108"/>
        <v/>
      </c>
      <c r="J1362" t="str">
        <f t="shared" si="109"/>
        <v/>
      </c>
      <c r="K1362" s="2"/>
      <c r="L1362" s="2"/>
      <c r="M1362" s="2"/>
      <c r="N1362" s="2"/>
      <c r="O1362" s="2"/>
      <c r="P1362" s="11"/>
      <c r="Q1362" s="2"/>
      <c r="R1362" s="2"/>
      <c r="S1362" s="18"/>
      <c r="T1362" s="2"/>
      <c r="U1362" s="2"/>
      <c r="V1362" s="2"/>
      <c r="W1362" s="2"/>
      <c r="X1362" s="2"/>
      <c r="Y1362" t="str">
        <f t="shared" si="105"/>
        <v/>
      </c>
      <c r="AA1362" s="2"/>
      <c r="AB1362" s="2"/>
      <c r="AC1362" s="2"/>
      <c r="AD1362" s="2"/>
      <c r="AE1362" s="2"/>
      <c r="AF1362" s="2"/>
      <c r="AG1362" s="2"/>
      <c r="AH1362" s="2"/>
      <c r="AI1362" s="16" t="s">
        <v>328</v>
      </c>
      <c r="AJ1362" s="19"/>
      <c r="AK1362" s="19"/>
      <c r="AL1362" s="19"/>
      <c r="AM1362" s="19"/>
      <c r="AN1362" s="19"/>
      <c r="AO1362" s="10"/>
      <c r="AP1362" s="10"/>
      <c r="AQ1362" s="10"/>
      <c r="AR1362" s="10"/>
    </row>
    <row r="1363" spans="1:44" customFormat="1" x14ac:dyDescent="0.55000000000000004">
      <c r="A1363" s="2"/>
      <c r="B1363" t="str">
        <f>IF(A1363="","",VLOOKUP(A1363,Sheet2!$H$2:$J$74,2,FALSE))</f>
        <v/>
      </c>
      <c r="C1363" t="str">
        <f>IF(A1363="","",VLOOKUP(A1363,Sheet2!$H$2:$J$74,3,FALSE))</f>
        <v/>
      </c>
      <c r="D1363" t="str">
        <f>IF(A1363="","",VLOOKUP(A1363,Sheet2!$H$2:$M$74,4,FALSE))</f>
        <v/>
      </c>
      <c r="E1363" t="str">
        <f>IF(A1363="","",VLOOKUP(A1363,Sheet2!$H$2:$M$74,5,FALSE))</f>
        <v/>
      </c>
      <c r="F1363" t="str">
        <f>IF(A1363="","",VLOOKUP(A1363,Sheet2!$H$2:$M$74,6,FALSE))</f>
        <v/>
      </c>
      <c r="G1363" t="str">
        <f t="shared" si="106"/>
        <v/>
      </c>
      <c r="H1363" t="str">
        <f t="shared" si="107"/>
        <v/>
      </c>
      <c r="I1363" t="str">
        <f t="shared" si="108"/>
        <v/>
      </c>
      <c r="J1363" t="str">
        <f t="shared" si="109"/>
        <v/>
      </c>
      <c r="K1363" s="2"/>
      <c r="L1363" s="2"/>
      <c r="M1363" s="2"/>
      <c r="N1363" s="2"/>
      <c r="O1363" s="2"/>
      <c r="P1363" s="11"/>
      <c r="Q1363" s="2"/>
      <c r="R1363" s="2"/>
      <c r="S1363" s="18"/>
      <c r="T1363" s="2"/>
      <c r="U1363" s="2"/>
      <c r="V1363" s="2"/>
      <c r="W1363" s="2"/>
      <c r="X1363" s="2"/>
      <c r="Y1363" t="str">
        <f t="shared" si="105"/>
        <v/>
      </c>
      <c r="AA1363" s="2"/>
      <c r="AB1363" s="2"/>
      <c r="AC1363" s="2"/>
      <c r="AD1363" s="2"/>
      <c r="AE1363" s="2"/>
      <c r="AF1363" s="2"/>
      <c r="AG1363" s="2"/>
      <c r="AH1363" s="2"/>
      <c r="AI1363" s="16" t="s">
        <v>328</v>
      </c>
      <c r="AJ1363" s="19"/>
      <c r="AK1363" s="19"/>
      <c r="AL1363" s="19"/>
      <c r="AM1363" s="19"/>
      <c r="AN1363" s="19"/>
      <c r="AO1363" s="10"/>
      <c r="AP1363" s="10"/>
      <c r="AQ1363" s="10"/>
      <c r="AR1363" s="10"/>
    </row>
    <row r="1364" spans="1:44" customFormat="1" x14ac:dyDescent="0.55000000000000004">
      <c r="A1364" s="2"/>
      <c r="B1364" t="str">
        <f>IF(A1364="","",VLOOKUP(A1364,Sheet2!$H$2:$J$74,2,FALSE))</f>
        <v/>
      </c>
      <c r="C1364" t="str">
        <f>IF(A1364="","",VLOOKUP(A1364,Sheet2!$H$2:$J$74,3,FALSE))</f>
        <v/>
      </c>
      <c r="D1364" t="str">
        <f>IF(A1364="","",VLOOKUP(A1364,Sheet2!$H$2:$M$74,4,FALSE))</f>
        <v/>
      </c>
      <c r="E1364" t="str">
        <f>IF(A1364="","",VLOOKUP(A1364,Sheet2!$H$2:$M$74,5,FALSE))</f>
        <v/>
      </c>
      <c r="F1364" t="str">
        <f>IF(A1364="","",VLOOKUP(A1364,Sheet2!$H$2:$M$74,6,FALSE))</f>
        <v/>
      </c>
      <c r="G1364" t="str">
        <f t="shared" si="106"/>
        <v/>
      </c>
      <c r="H1364" t="str">
        <f t="shared" si="107"/>
        <v/>
      </c>
      <c r="I1364" t="str">
        <f t="shared" si="108"/>
        <v/>
      </c>
      <c r="J1364" t="str">
        <f t="shared" si="109"/>
        <v/>
      </c>
      <c r="K1364" s="2"/>
      <c r="L1364" s="2"/>
      <c r="M1364" s="2"/>
      <c r="N1364" s="2"/>
      <c r="O1364" s="2"/>
      <c r="P1364" s="11"/>
      <c r="Q1364" s="2"/>
      <c r="R1364" s="2"/>
      <c r="S1364" s="18"/>
      <c r="T1364" s="2"/>
      <c r="U1364" s="2"/>
      <c r="V1364" s="2"/>
      <c r="W1364" s="2"/>
      <c r="X1364" s="2"/>
      <c r="Y1364" t="str">
        <f t="shared" si="105"/>
        <v/>
      </c>
      <c r="AA1364" s="2"/>
      <c r="AB1364" s="2"/>
      <c r="AC1364" s="2"/>
      <c r="AD1364" s="2"/>
      <c r="AE1364" s="2"/>
      <c r="AF1364" s="2"/>
      <c r="AG1364" s="2"/>
      <c r="AH1364" s="2"/>
      <c r="AI1364" s="16" t="s">
        <v>328</v>
      </c>
      <c r="AJ1364" s="19"/>
      <c r="AK1364" s="19"/>
      <c r="AL1364" s="19"/>
      <c r="AM1364" s="19"/>
      <c r="AN1364" s="19"/>
      <c r="AO1364" s="10"/>
      <c r="AP1364" s="10"/>
      <c r="AQ1364" s="10"/>
      <c r="AR1364" s="10"/>
    </row>
    <row r="1365" spans="1:44" customFormat="1" x14ac:dyDescent="0.55000000000000004">
      <c r="A1365" s="2"/>
      <c r="B1365" t="str">
        <f>IF(A1365="","",VLOOKUP(A1365,Sheet2!$H$2:$J$74,2,FALSE))</f>
        <v/>
      </c>
      <c r="C1365" t="str">
        <f>IF(A1365="","",VLOOKUP(A1365,Sheet2!$H$2:$J$74,3,FALSE))</f>
        <v/>
      </c>
      <c r="D1365" t="str">
        <f>IF(A1365="","",VLOOKUP(A1365,Sheet2!$H$2:$M$74,4,FALSE))</f>
        <v/>
      </c>
      <c r="E1365" t="str">
        <f>IF(A1365="","",VLOOKUP(A1365,Sheet2!$H$2:$M$74,5,FALSE))</f>
        <v/>
      </c>
      <c r="F1365" t="str">
        <f>IF(A1365="","",VLOOKUP(A1365,Sheet2!$H$2:$M$74,6,FALSE))</f>
        <v/>
      </c>
      <c r="G1365" t="str">
        <f t="shared" si="106"/>
        <v/>
      </c>
      <c r="H1365" t="str">
        <f t="shared" si="107"/>
        <v/>
      </c>
      <c r="I1365" t="str">
        <f t="shared" si="108"/>
        <v/>
      </c>
      <c r="J1365" t="str">
        <f t="shared" si="109"/>
        <v/>
      </c>
      <c r="K1365" s="2"/>
      <c r="L1365" s="2"/>
      <c r="M1365" s="2"/>
      <c r="N1365" s="2"/>
      <c r="O1365" s="2"/>
      <c r="P1365" s="11"/>
      <c r="Q1365" s="2"/>
      <c r="R1365" s="2"/>
      <c r="S1365" s="18"/>
      <c r="T1365" s="2"/>
      <c r="U1365" s="2"/>
      <c r="V1365" s="2"/>
      <c r="W1365" s="2"/>
      <c r="X1365" s="2"/>
      <c r="Y1365" t="str">
        <f t="shared" si="105"/>
        <v/>
      </c>
      <c r="AA1365" s="2"/>
      <c r="AB1365" s="2"/>
      <c r="AC1365" s="2"/>
      <c r="AD1365" s="2"/>
      <c r="AE1365" s="2"/>
      <c r="AF1365" s="2"/>
      <c r="AG1365" s="2"/>
      <c r="AH1365" s="2"/>
      <c r="AI1365" s="16" t="s">
        <v>328</v>
      </c>
      <c r="AJ1365" s="19"/>
      <c r="AK1365" s="19"/>
      <c r="AL1365" s="19"/>
      <c r="AM1365" s="19"/>
      <c r="AN1365" s="19"/>
      <c r="AO1365" s="10"/>
      <c r="AP1365" s="10"/>
      <c r="AQ1365" s="10"/>
      <c r="AR1365" s="10"/>
    </row>
    <row r="1366" spans="1:44" customFormat="1" x14ac:dyDescent="0.55000000000000004">
      <c r="A1366" s="2"/>
      <c r="B1366" t="str">
        <f>IF(A1366="","",VLOOKUP(A1366,Sheet2!$H$2:$J$74,2,FALSE))</f>
        <v/>
      </c>
      <c r="C1366" t="str">
        <f>IF(A1366="","",VLOOKUP(A1366,Sheet2!$H$2:$J$74,3,FALSE))</f>
        <v/>
      </c>
      <c r="D1366" t="str">
        <f>IF(A1366="","",VLOOKUP(A1366,Sheet2!$H$2:$M$74,4,FALSE))</f>
        <v/>
      </c>
      <c r="E1366" t="str">
        <f>IF(A1366="","",VLOOKUP(A1366,Sheet2!$H$2:$M$74,5,FALSE))</f>
        <v/>
      </c>
      <c r="F1366" t="str">
        <f>IF(A1366="","",VLOOKUP(A1366,Sheet2!$H$2:$M$74,6,FALSE))</f>
        <v/>
      </c>
      <c r="G1366" t="str">
        <f t="shared" si="106"/>
        <v/>
      </c>
      <c r="H1366" t="str">
        <f t="shared" si="107"/>
        <v/>
      </c>
      <c r="I1366" t="str">
        <f t="shared" si="108"/>
        <v/>
      </c>
      <c r="J1366" t="str">
        <f t="shared" si="109"/>
        <v/>
      </c>
      <c r="K1366" s="2"/>
      <c r="L1366" s="2"/>
      <c r="M1366" s="2"/>
      <c r="N1366" s="2"/>
      <c r="O1366" s="2"/>
      <c r="P1366" s="11"/>
      <c r="Q1366" s="2"/>
      <c r="R1366" s="2"/>
      <c r="S1366" s="18"/>
      <c r="T1366" s="2"/>
      <c r="U1366" s="2"/>
      <c r="V1366" s="2"/>
      <c r="W1366" s="2"/>
      <c r="X1366" s="2"/>
      <c r="Y1366" t="str">
        <f t="shared" si="105"/>
        <v/>
      </c>
      <c r="AA1366" s="2"/>
      <c r="AB1366" s="2"/>
      <c r="AC1366" s="2"/>
      <c r="AD1366" s="2"/>
      <c r="AE1366" s="2"/>
      <c r="AF1366" s="2"/>
      <c r="AG1366" s="2"/>
      <c r="AH1366" s="2"/>
      <c r="AI1366" s="16" t="s">
        <v>328</v>
      </c>
      <c r="AJ1366" s="19"/>
      <c r="AK1366" s="19"/>
      <c r="AL1366" s="19"/>
      <c r="AM1366" s="19"/>
      <c r="AN1366" s="19"/>
      <c r="AO1366" s="10"/>
      <c r="AP1366" s="10"/>
      <c r="AQ1366" s="10"/>
      <c r="AR1366" s="10"/>
    </row>
    <row r="1367" spans="1:44" customFormat="1" x14ac:dyDescent="0.55000000000000004">
      <c r="A1367" s="2"/>
      <c r="B1367" t="str">
        <f>IF(A1367="","",VLOOKUP(A1367,Sheet2!$H$2:$J$74,2,FALSE))</f>
        <v/>
      </c>
      <c r="C1367" t="str">
        <f>IF(A1367="","",VLOOKUP(A1367,Sheet2!$H$2:$J$74,3,FALSE))</f>
        <v/>
      </c>
      <c r="D1367" t="str">
        <f>IF(A1367="","",VLOOKUP(A1367,Sheet2!$H$2:$M$74,4,FALSE))</f>
        <v/>
      </c>
      <c r="E1367" t="str">
        <f>IF(A1367="","",VLOOKUP(A1367,Sheet2!$H$2:$M$74,5,FALSE))</f>
        <v/>
      </c>
      <c r="F1367" t="str">
        <f>IF(A1367="","",VLOOKUP(A1367,Sheet2!$H$2:$M$74,6,FALSE))</f>
        <v/>
      </c>
      <c r="G1367" t="str">
        <f t="shared" si="106"/>
        <v/>
      </c>
      <c r="H1367" t="str">
        <f t="shared" si="107"/>
        <v/>
      </c>
      <c r="I1367" t="str">
        <f t="shared" si="108"/>
        <v/>
      </c>
      <c r="J1367" t="str">
        <f t="shared" si="109"/>
        <v/>
      </c>
      <c r="K1367" s="2"/>
      <c r="L1367" s="2"/>
      <c r="M1367" s="2"/>
      <c r="N1367" s="2"/>
      <c r="O1367" s="2"/>
      <c r="P1367" s="11"/>
      <c r="Q1367" s="2"/>
      <c r="R1367" s="2"/>
      <c r="S1367" s="18"/>
      <c r="T1367" s="2"/>
      <c r="U1367" s="2"/>
      <c r="V1367" s="2"/>
      <c r="W1367" s="2"/>
      <c r="X1367" s="2"/>
      <c r="Y1367" t="str">
        <f t="shared" si="105"/>
        <v/>
      </c>
      <c r="AA1367" s="2"/>
      <c r="AB1367" s="2"/>
      <c r="AC1367" s="2"/>
      <c r="AD1367" s="2"/>
      <c r="AE1367" s="2"/>
      <c r="AF1367" s="2"/>
      <c r="AG1367" s="2"/>
      <c r="AH1367" s="2"/>
      <c r="AI1367" s="16" t="s">
        <v>328</v>
      </c>
      <c r="AJ1367" s="19"/>
      <c r="AK1367" s="19"/>
      <c r="AL1367" s="19"/>
      <c r="AM1367" s="19"/>
      <c r="AN1367" s="19"/>
      <c r="AO1367" s="10"/>
      <c r="AP1367" s="10"/>
      <c r="AQ1367" s="10"/>
      <c r="AR1367" s="10"/>
    </row>
    <row r="1368" spans="1:44" customFormat="1" x14ac:dyDescent="0.55000000000000004">
      <c r="A1368" s="2"/>
      <c r="B1368" t="str">
        <f>IF(A1368="","",VLOOKUP(A1368,Sheet2!$H$2:$J$74,2,FALSE))</f>
        <v/>
      </c>
      <c r="C1368" t="str">
        <f>IF(A1368="","",VLOOKUP(A1368,Sheet2!$H$2:$J$74,3,FALSE))</f>
        <v/>
      </c>
      <c r="D1368" t="str">
        <f>IF(A1368="","",VLOOKUP(A1368,Sheet2!$H$2:$M$74,4,FALSE))</f>
        <v/>
      </c>
      <c r="E1368" t="str">
        <f>IF(A1368="","",VLOOKUP(A1368,Sheet2!$H$2:$M$74,5,FALSE))</f>
        <v/>
      </c>
      <c r="F1368" t="str">
        <f>IF(A1368="","",VLOOKUP(A1368,Sheet2!$H$2:$M$74,6,FALSE))</f>
        <v/>
      </c>
      <c r="G1368" t="str">
        <f t="shared" si="106"/>
        <v/>
      </c>
      <c r="H1368" t="str">
        <f t="shared" si="107"/>
        <v/>
      </c>
      <c r="I1368" t="str">
        <f t="shared" si="108"/>
        <v/>
      </c>
      <c r="J1368" t="str">
        <f t="shared" si="109"/>
        <v/>
      </c>
      <c r="K1368" s="2"/>
      <c r="L1368" s="2"/>
      <c r="M1368" s="2"/>
      <c r="N1368" s="2"/>
      <c r="O1368" s="2"/>
      <c r="P1368" s="11"/>
      <c r="Q1368" s="2"/>
      <c r="R1368" s="2"/>
      <c r="S1368" s="18"/>
      <c r="T1368" s="2"/>
      <c r="U1368" s="2"/>
      <c r="V1368" s="2"/>
      <c r="W1368" s="2"/>
      <c r="X1368" s="2"/>
      <c r="Y1368" t="str">
        <f t="shared" si="105"/>
        <v/>
      </c>
      <c r="AA1368" s="2"/>
      <c r="AB1368" s="2"/>
      <c r="AC1368" s="2"/>
      <c r="AD1368" s="2"/>
      <c r="AE1368" s="2"/>
      <c r="AF1368" s="2"/>
      <c r="AG1368" s="2"/>
      <c r="AH1368" s="2"/>
      <c r="AI1368" s="16" t="s">
        <v>328</v>
      </c>
      <c r="AJ1368" s="19"/>
      <c r="AK1368" s="19"/>
      <c r="AL1368" s="19"/>
      <c r="AM1368" s="19"/>
      <c r="AN1368" s="19"/>
      <c r="AO1368" s="10"/>
      <c r="AP1368" s="10"/>
      <c r="AQ1368" s="10"/>
      <c r="AR1368" s="10"/>
    </row>
    <row r="1369" spans="1:44" customFormat="1" x14ac:dyDescent="0.55000000000000004">
      <c r="A1369" s="2"/>
      <c r="B1369" t="str">
        <f>IF(A1369="","",VLOOKUP(A1369,Sheet2!$H$2:$J$74,2,FALSE))</f>
        <v/>
      </c>
      <c r="C1369" t="str">
        <f>IF(A1369="","",VLOOKUP(A1369,Sheet2!$H$2:$J$74,3,FALSE))</f>
        <v/>
      </c>
      <c r="D1369" t="str">
        <f>IF(A1369="","",VLOOKUP(A1369,Sheet2!$H$2:$M$74,4,FALSE))</f>
        <v/>
      </c>
      <c r="E1369" t="str">
        <f>IF(A1369="","",VLOOKUP(A1369,Sheet2!$H$2:$M$74,5,FALSE))</f>
        <v/>
      </c>
      <c r="F1369" t="str">
        <f>IF(A1369="","",VLOOKUP(A1369,Sheet2!$H$2:$M$74,6,FALSE))</f>
        <v/>
      </c>
      <c r="G1369" t="str">
        <f t="shared" si="106"/>
        <v/>
      </c>
      <c r="H1369" t="str">
        <f t="shared" si="107"/>
        <v/>
      </c>
      <c r="I1369" t="str">
        <f t="shared" si="108"/>
        <v/>
      </c>
      <c r="J1369" t="str">
        <f t="shared" si="109"/>
        <v/>
      </c>
      <c r="K1369" s="2"/>
      <c r="L1369" s="2"/>
      <c r="M1369" s="2"/>
      <c r="N1369" s="2"/>
      <c r="O1369" s="2"/>
      <c r="P1369" s="11"/>
      <c r="Q1369" s="2"/>
      <c r="R1369" s="2"/>
      <c r="S1369" s="18"/>
      <c r="T1369" s="2"/>
      <c r="U1369" s="2"/>
      <c r="V1369" s="2"/>
      <c r="W1369" s="2"/>
      <c r="X1369" s="2"/>
      <c r="Y1369" t="str">
        <f t="shared" si="105"/>
        <v/>
      </c>
      <c r="AA1369" s="2"/>
      <c r="AB1369" s="2"/>
      <c r="AC1369" s="2"/>
      <c r="AD1369" s="2"/>
      <c r="AE1369" s="2"/>
      <c r="AF1369" s="2"/>
      <c r="AG1369" s="2"/>
      <c r="AH1369" s="2"/>
      <c r="AI1369" s="16" t="s">
        <v>328</v>
      </c>
      <c r="AJ1369" s="19"/>
      <c r="AK1369" s="19"/>
      <c r="AL1369" s="19"/>
      <c r="AM1369" s="19"/>
      <c r="AN1369" s="19"/>
      <c r="AO1369" s="10"/>
      <c r="AP1369" s="10"/>
      <c r="AQ1369" s="10"/>
      <c r="AR1369" s="10"/>
    </row>
    <row r="1370" spans="1:44" customFormat="1" x14ac:dyDescent="0.55000000000000004">
      <c r="A1370" s="2"/>
      <c r="B1370" t="str">
        <f>IF(A1370="","",VLOOKUP(A1370,Sheet2!$H$2:$J$74,2,FALSE))</f>
        <v/>
      </c>
      <c r="C1370" t="str">
        <f>IF(A1370="","",VLOOKUP(A1370,Sheet2!$H$2:$J$74,3,FALSE))</f>
        <v/>
      </c>
      <c r="D1370" t="str">
        <f>IF(A1370="","",VLOOKUP(A1370,Sheet2!$H$2:$M$74,4,FALSE))</f>
        <v/>
      </c>
      <c r="E1370" t="str">
        <f>IF(A1370="","",VLOOKUP(A1370,Sheet2!$H$2:$M$74,5,FALSE))</f>
        <v/>
      </c>
      <c r="F1370" t="str">
        <f>IF(A1370="","",VLOOKUP(A1370,Sheet2!$H$2:$M$74,6,FALSE))</f>
        <v/>
      </c>
      <c r="G1370" t="str">
        <f t="shared" si="106"/>
        <v/>
      </c>
      <c r="H1370" t="str">
        <f t="shared" si="107"/>
        <v/>
      </c>
      <c r="I1370" t="str">
        <f t="shared" si="108"/>
        <v/>
      </c>
      <c r="J1370" t="str">
        <f t="shared" si="109"/>
        <v/>
      </c>
      <c r="K1370" s="2"/>
      <c r="L1370" s="2"/>
      <c r="M1370" s="2"/>
      <c r="N1370" s="2"/>
      <c r="O1370" s="2"/>
      <c r="P1370" s="11"/>
      <c r="Q1370" s="2"/>
      <c r="R1370" s="2"/>
      <c r="S1370" s="18"/>
      <c r="T1370" s="2"/>
      <c r="U1370" s="2"/>
      <c r="V1370" s="2"/>
      <c r="W1370" s="2"/>
      <c r="X1370" s="2"/>
      <c r="Y1370" t="str">
        <f t="shared" si="105"/>
        <v/>
      </c>
      <c r="AA1370" s="2"/>
      <c r="AB1370" s="2"/>
      <c r="AC1370" s="2"/>
      <c r="AD1370" s="2"/>
      <c r="AE1370" s="2"/>
      <c r="AF1370" s="2"/>
      <c r="AG1370" s="2"/>
      <c r="AH1370" s="2"/>
      <c r="AI1370" s="16" t="s">
        <v>328</v>
      </c>
      <c r="AJ1370" s="19"/>
      <c r="AK1370" s="19"/>
      <c r="AL1370" s="19"/>
      <c r="AM1370" s="19"/>
      <c r="AN1370" s="19"/>
      <c r="AO1370" s="10"/>
      <c r="AP1370" s="10"/>
      <c r="AQ1370" s="10"/>
      <c r="AR1370" s="10"/>
    </row>
    <row r="1371" spans="1:44" customFormat="1" x14ac:dyDescent="0.55000000000000004">
      <c r="A1371" s="2"/>
      <c r="B1371" t="str">
        <f>IF(A1371="","",VLOOKUP(A1371,Sheet2!$H$2:$J$74,2,FALSE))</f>
        <v/>
      </c>
      <c r="C1371" t="str">
        <f>IF(A1371="","",VLOOKUP(A1371,Sheet2!$H$2:$J$74,3,FALSE))</f>
        <v/>
      </c>
      <c r="D1371" t="str">
        <f>IF(A1371="","",VLOOKUP(A1371,Sheet2!$H$2:$M$74,4,FALSE))</f>
        <v/>
      </c>
      <c r="E1371" t="str">
        <f>IF(A1371="","",VLOOKUP(A1371,Sheet2!$H$2:$M$74,5,FALSE))</f>
        <v/>
      </c>
      <c r="F1371" t="str">
        <f>IF(A1371="","",VLOOKUP(A1371,Sheet2!$H$2:$M$74,6,FALSE))</f>
        <v/>
      </c>
      <c r="G1371" t="str">
        <f t="shared" si="106"/>
        <v/>
      </c>
      <c r="H1371" t="str">
        <f t="shared" si="107"/>
        <v/>
      </c>
      <c r="I1371" t="str">
        <f t="shared" si="108"/>
        <v/>
      </c>
      <c r="J1371" t="str">
        <f t="shared" si="109"/>
        <v/>
      </c>
      <c r="K1371" s="2"/>
      <c r="L1371" s="2"/>
      <c r="M1371" s="2"/>
      <c r="N1371" s="2"/>
      <c r="O1371" s="2"/>
      <c r="P1371" s="11"/>
      <c r="Q1371" s="2"/>
      <c r="R1371" s="2"/>
      <c r="S1371" s="18"/>
      <c r="T1371" s="2"/>
      <c r="U1371" s="2"/>
      <c r="V1371" s="2"/>
      <c r="W1371" s="2"/>
      <c r="X1371" s="2"/>
      <c r="Y1371" t="str">
        <f t="shared" si="105"/>
        <v/>
      </c>
      <c r="AA1371" s="2"/>
      <c r="AB1371" s="2"/>
      <c r="AC1371" s="2"/>
      <c r="AD1371" s="2"/>
      <c r="AE1371" s="2"/>
      <c r="AF1371" s="2"/>
      <c r="AG1371" s="2"/>
      <c r="AH1371" s="2"/>
      <c r="AI1371" s="16" t="s">
        <v>328</v>
      </c>
      <c r="AJ1371" s="19"/>
      <c r="AK1371" s="19"/>
      <c r="AL1371" s="19"/>
      <c r="AM1371" s="19"/>
      <c r="AN1371" s="19"/>
      <c r="AO1371" s="10"/>
      <c r="AP1371" s="10"/>
      <c r="AQ1371" s="10"/>
      <c r="AR1371" s="10"/>
    </row>
    <row r="1372" spans="1:44" customFormat="1" x14ac:dyDescent="0.55000000000000004">
      <c r="A1372" s="2"/>
      <c r="B1372" t="str">
        <f>IF(A1372="","",VLOOKUP(A1372,Sheet2!$H$2:$J$74,2,FALSE))</f>
        <v/>
      </c>
      <c r="C1372" t="str">
        <f>IF(A1372="","",VLOOKUP(A1372,Sheet2!$H$2:$J$74,3,FALSE))</f>
        <v/>
      </c>
      <c r="D1372" t="str">
        <f>IF(A1372="","",VLOOKUP(A1372,Sheet2!$H$2:$M$74,4,FALSE))</f>
        <v/>
      </c>
      <c r="E1372" t="str">
        <f>IF(A1372="","",VLOOKUP(A1372,Sheet2!$H$2:$M$74,5,FALSE))</f>
        <v/>
      </c>
      <c r="F1372" t="str">
        <f>IF(A1372="","",VLOOKUP(A1372,Sheet2!$H$2:$M$74,6,FALSE))</f>
        <v/>
      </c>
      <c r="G1372" t="str">
        <f t="shared" si="106"/>
        <v/>
      </c>
      <c r="H1372" t="str">
        <f t="shared" si="107"/>
        <v/>
      </c>
      <c r="I1372" t="str">
        <f t="shared" si="108"/>
        <v/>
      </c>
      <c r="J1372" t="str">
        <f t="shared" si="109"/>
        <v/>
      </c>
      <c r="K1372" s="2"/>
      <c r="L1372" s="2"/>
      <c r="M1372" s="2"/>
      <c r="N1372" s="2"/>
      <c r="O1372" s="2"/>
      <c r="P1372" s="11"/>
      <c r="Q1372" s="2"/>
      <c r="R1372" s="2"/>
      <c r="S1372" s="18"/>
      <c r="T1372" s="2"/>
      <c r="U1372" s="2"/>
      <c r="V1372" s="2"/>
      <c r="W1372" s="2"/>
      <c r="X1372" s="2"/>
      <c r="Y1372" t="str">
        <f t="shared" si="105"/>
        <v/>
      </c>
      <c r="AA1372" s="2"/>
      <c r="AB1372" s="2"/>
      <c r="AC1372" s="2"/>
      <c r="AD1372" s="2"/>
      <c r="AE1372" s="2"/>
      <c r="AF1372" s="2"/>
      <c r="AG1372" s="2"/>
      <c r="AH1372" s="2"/>
      <c r="AI1372" s="16" t="s">
        <v>328</v>
      </c>
      <c r="AJ1372" s="19"/>
      <c r="AK1372" s="19"/>
      <c r="AL1372" s="19"/>
      <c r="AM1372" s="19"/>
      <c r="AN1372" s="19"/>
      <c r="AO1372" s="10"/>
      <c r="AP1372" s="10"/>
      <c r="AQ1372" s="10"/>
      <c r="AR1372" s="10"/>
    </row>
    <row r="1373" spans="1:44" customFormat="1" x14ac:dyDescent="0.55000000000000004">
      <c r="A1373" s="2"/>
      <c r="B1373" t="str">
        <f>IF(A1373="","",VLOOKUP(A1373,Sheet2!$H$2:$J$74,2,FALSE))</f>
        <v/>
      </c>
      <c r="C1373" t="str">
        <f>IF(A1373="","",VLOOKUP(A1373,Sheet2!$H$2:$J$74,3,FALSE))</f>
        <v/>
      </c>
      <c r="D1373" t="str">
        <f>IF(A1373="","",VLOOKUP(A1373,Sheet2!$H$2:$M$74,4,FALSE))</f>
        <v/>
      </c>
      <c r="E1373" t="str">
        <f>IF(A1373="","",VLOOKUP(A1373,Sheet2!$H$2:$M$74,5,FALSE))</f>
        <v/>
      </c>
      <c r="F1373" t="str">
        <f>IF(A1373="","",VLOOKUP(A1373,Sheet2!$H$2:$M$74,6,FALSE))</f>
        <v/>
      </c>
      <c r="G1373" t="str">
        <f t="shared" si="106"/>
        <v/>
      </c>
      <c r="H1373" t="str">
        <f t="shared" si="107"/>
        <v/>
      </c>
      <c r="I1373" t="str">
        <f t="shared" si="108"/>
        <v/>
      </c>
      <c r="J1373" t="str">
        <f t="shared" si="109"/>
        <v/>
      </c>
      <c r="K1373" s="2"/>
      <c r="L1373" s="2"/>
      <c r="M1373" s="2"/>
      <c r="N1373" s="2"/>
      <c r="O1373" s="2"/>
      <c r="P1373" s="11"/>
      <c r="Q1373" s="2"/>
      <c r="R1373" s="2"/>
      <c r="S1373" s="18"/>
      <c r="T1373" s="2"/>
      <c r="U1373" s="2"/>
      <c r="V1373" s="2"/>
      <c r="W1373" s="2"/>
      <c r="X1373" s="2"/>
      <c r="Y1373" t="str">
        <f t="shared" si="105"/>
        <v/>
      </c>
      <c r="AA1373" s="2"/>
      <c r="AB1373" s="2"/>
      <c r="AC1373" s="2"/>
      <c r="AD1373" s="2"/>
      <c r="AE1373" s="2"/>
      <c r="AF1373" s="2"/>
      <c r="AG1373" s="2"/>
      <c r="AH1373" s="2"/>
      <c r="AI1373" s="16" t="s">
        <v>328</v>
      </c>
      <c r="AJ1373" s="19"/>
      <c r="AK1373" s="19"/>
      <c r="AL1373" s="19"/>
      <c r="AM1373" s="19"/>
      <c r="AN1373" s="19"/>
      <c r="AO1373" s="10"/>
      <c r="AP1373" s="10"/>
      <c r="AQ1373" s="10"/>
      <c r="AR1373" s="10"/>
    </row>
    <row r="1374" spans="1:44" customFormat="1" x14ac:dyDescent="0.55000000000000004">
      <c r="A1374" s="2"/>
      <c r="B1374" t="str">
        <f>IF(A1374="","",VLOOKUP(A1374,Sheet2!$H$2:$J$74,2,FALSE))</f>
        <v/>
      </c>
      <c r="C1374" t="str">
        <f>IF(A1374="","",VLOOKUP(A1374,Sheet2!$H$2:$J$74,3,FALSE))</f>
        <v/>
      </c>
      <c r="D1374" t="str">
        <f>IF(A1374="","",VLOOKUP(A1374,Sheet2!$H$2:$M$74,4,FALSE))</f>
        <v/>
      </c>
      <c r="E1374" t="str">
        <f>IF(A1374="","",VLOOKUP(A1374,Sheet2!$H$2:$M$74,5,FALSE))</f>
        <v/>
      </c>
      <c r="F1374" t="str">
        <f>IF(A1374="","",VLOOKUP(A1374,Sheet2!$H$2:$M$74,6,FALSE))</f>
        <v/>
      </c>
      <c r="G1374" t="str">
        <f t="shared" si="106"/>
        <v/>
      </c>
      <c r="H1374" t="str">
        <f t="shared" si="107"/>
        <v/>
      </c>
      <c r="I1374" t="str">
        <f t="shared" si="108"/>
        <v/>
      </c>
      <c r="J1374" t="str">
        <f t="shared" si="109"/>
        <v/>
      </c>
      <c r="K1374" s="2"/>
      <c r="L1374" s="2"/>
      <c r="M1374" s="2"/>
      <c r="N1374" s="2"/>
      <c r="O1374" s="2"/>
      <c r="P1374" s="11"/>
      <c r="Q1374" s="2"/>
      <c r="R1374" s="2"/>
      <c r="S1374" s="18"/>
      <c r="T1374" s="2"/>
      <c r="U1374" s="2"/>
      <c r="V1374" s="2"/>
      <c r="W1374" s="2"/>
      <c r="X1374" s="2"/>
      <c r="Y1374" t="str">
        <f t="shared" si="105"/>
        <v/>
      </c>
      <c r="AA1374" s="2"/>
      <c r="AB1374" s="2"/>
      <c r="AC1374" s="2"/>
      <c r="AD1374" s="2"/>
      <c r="AE1374" s="2"/>
      <c r="AF1374" s="2"/>
      <c r="AG1374" s="2"/>
      <c r="AH1374" s="2"/>
      <c r="AI1374" s="16" t="s">
        <v>328</v>
      </c>
      <c r="AJ1374" s="19"/>
      <c r="AK1374" s="19"/>
      <c r="AL1374" s="19"/>
      <c r="AM1374" s="19"/>
      <c r="AN1374" s="19"/>
      <c r="AO1374" s="10"/>
      <c r="AP1374" s="10"/>
      <c r="AQ1374" s="10"/>
      <c r="AR1374" s="10"/>
    </row>
    <row r="1375" spans="1:44" customFormat="1" x14ac:dyDescent="0.55000000000000004">
      <c r="A1375" s="2"/>
      <c r="B1375" t="str">
        <f>IF(A1375="","",VLOOKUP(A1375,Sheet2!$H$2:$J$74,2,FALSE))</f>
        <v/>
      </c>
      <c r="C1375" t="str">
        <f>IF(A1375="","",VLOOKUP(A1375,Sheet2!$H$2:$J$74,3,FALSE))</f>
        <v/>
      </c>
      <c r="D1375" t="str">
        <f>IF(A1375="","",VLOOKUP(A1375,Sheet2!$H$2:$M$74,4,FALSE))</f>
        <v/>
      </c>
      <c r="E1375" t="str">
        <f>IF(A1375="","",VLOOKUP(A1375,Sheet2!$H$2:$M$74,5,FALSE))</f>
        <v/>
      </c>
      <c r="F1375" t="str">
        <f>IF(A1375="","",VLOOKUP(A1375,Sheet2!$H$2:$M$74,6,FALSE))</f>
        <v/>
      </c>
      <c r="G1375" t="str">
        <f t="shared" si="106"/>
        <v/>
      </c>
      <c r="H1375" t="str">
        <f t="shared" si="107"/>
        <v/>
      </c>
      <c r="I1375" t="str">
        <f t="shared" si="108"/>
        <v/>
      </c>
      <c r="J1375" t="str">
        <f t="shared" si="109"/>
        <v/>
      </c>
      <c r="K1375" s="2"/>
      <c r="L1375" s="2"/>
      <c r="M1375" s="2"/>
      <c r="N1375" s="2"/>
      <c r="O1375" s="2"/>
      <c r="P1375" s="11"/>
      <c r="Q1375" s="2"/>
      <c r="R1375" s="2"/>
      <c r="S1375" s="18"/>
      <c r="T1375" s="2"/>
      <c r="U1375" s="2"/>
      <c r="V1375" s="2"/>
      <c r="W1375" s="2"/>
      <c r="X1375" s="2"/>
      <c r="Y1375" t="str">
        <f t="shared" si="105"/>
        <v/>
      </c>
      <c r="AA1375" s="2"/>
      <c r="AB1375" s="2"/>
      <c r="AC1375" s="2"/>
      <c r="AD1375" s="2"/>
      <c r="AE1375" s="2"/>
      <c r="AF1375" s="2"/>
      <c r="AG1375" s="2"/>
      <c r="AH1375" s="2"/>
      <c r="AI1375" s="16" t="s">
        <v>328</v>
      </c>
      <c r="AJ1375" s="19"/>
      <c r="AK1375" s="19"/>
      <c r="AL1375" s="19"/>
      <c r="AM1375" s="19"/>
      <c r="AN1375" s="19"/>
      <c r="AO1375" s="10"/>
      <c r="AP1375" s="10"/>
      <c r="AQ1375" s="10"/>
      <c r="AR1375" s="10"/>
    </row>
    <row r="1376" spans="1:44" customFormat="1" x14ac:dyDescent="0.55000000000000004">
      <c r="A1376" s="2"/>
      <c r="B1376" t="str">
        <f>IF(A1376="","",VLOOKUP(A1376,Sheet2!$H$2:$J$74,2,FALSE))</f>
        <v/>
      </c>
      <c r="C1376" t="str">
        <f>IF(A1376="","",VLOOKUP(A1376,Sheet2!$H$2:$J$74,3,FALSE))</f>
        <v/>
      </c>
      <c r="D1376" t="str">
        <f>IF(A1376="","",VLOOKUP(A1376,Sheet2!$H$2:$M$74,4,FALSE))</f>
        <v/>
      </c>
      <c r="E1376" t="str">
        <f>IF(A1376="","",VLOOKUP(A1376,Sheet2!$H$2:$M$74,5,FALSE))</f>
        <v/>
      </c>
      <c r="F1376" t="str">
        <f>IF(A1376="","",VLOOKUP(A1376,Sheet2!$H$2:$M$74,6,FALSE))</f>
        <v/>
      </c>
      <c r="G1376" t="str">
        <f t="shared" si="106"/>
        <v/>
      </c>
      <c r="H1376" t="str">
        <f t="shared" si="107"/>
        <v/>
      </c>
      <c r="I1376" t="str">
        <f t="shared" si="108"/>
        <v/>
      </c>
      <c r="J1376" t="str">
        <f t="shared" si="109"/>
        <v/>
      </c>
      <c r="K1376" s="2"/>
      <c r="L1376" s="2"/>
      <c r="M1376" s="2"/>
      <c r="N1376" s="2"/>
      <c r="O1376" s="2"/>
      <c r="P1376" s="11"/>
      <c r="Q1376" s="2"/>
      <c r="R1376" s="2"/>
      <c r="S1376" s="18"/>
      <c r="T1376" s="2"/>
      <c r="U1376" s="2"/>
      <c r="V1376" s="2"/>
      <c r="W1376" s="2"/>
      <c r="X1376" s="2"/>
      <c r="Y1376" t="str">
        <f t="shared" si="105"/>
        <v/>
      </c>
      <c r="AA1376" s="2"/>
      <c r="AB1376" s="2"/>
      <c r="AC1376" s="2"/>
      <c r="AD1376" s="2"/>
      <c r="AE1376" s="2"/>
      <c r="AF1376" s="2"/>
      <c r="AG1376" s="2"/>
      <c r="AH1376" s="2"/>
      <c r="AI1376" s="16" t="s">
        <v>328</v>
      </c>
      <c r="AJ1376" s="19"/>
      <c r="AK1376" s="19"/>
      <c r="AL1376" s="19"/>
      <c r="AM1376" s="19"/>
      <c r="AN1376" s="19"/>
      <c r="AO1376" s="10"/>
      <c r="AP1376" s="10"/>
      <c r="AQ1376" s="10"/>
      <c r="AR1376" s="10"/>
    </row>
    <row r="1377" spans="1:44" customFormat="1" x14ac:dyDescent="0.55000000000000004">
      <c r="A1377" s="2"/>
      <c r="B1377" t="str">
        <f>IF(A1377="","",VLOOKUP(A1377,Sheet2!$H$2:$J$74,2,FALSE))</f>
        <v/>
      </c>
      <c r="C1377" t="str">
        <f>IF(A1377="","",VLOOKUP(A1377,Sheet2!$H$2:$J$74,3,FALSE))</f>
        <v/>
      </c>
      <c r="D1377" t="str">
        <f>IF(A1377="","",VLOOKUP(A1377,Sheet2!$H$2:$M$74,4,FALSE))</f>
        <v/>
      </c>
      <c r="E1377" t="str">
        <f>IF(A1377="","",VLOOKUP(A1377,Sheet2!$H$2:$M$74,5,FALSE))</f>
        <v/>
      </c>
      <c r="F1377" t="str">
        <f>IF(A1377="","",VLOOKUP(A1377,Sheet2!$H$2:$M$74,6,FALSE))</f>
        <v/>
      </c>
      <c r="G1377" t="str">
        <f t="shared" si="106"/>
        <v/>
      </c>
      <c r="H1377" t="str">
        <f t="shared" si="107"/>
        <v/>
      </c>
      <c r="I1377" t="str">
        <f t="shared" si="108"/>
        <v/>
      </c>
      <c r="J1377" t="str">
        <f t="shared" si="109"/>
        <v/>
      </c>
      <c r="K1377" s="2"/>
      <c r="L1377" s="2"/>
      <c r="M1377" s="2"/>
      <c r="N1377" s="2"/>
      <c r="O1377" s="2"/>
      <c r="P1377" s="11"/>
      <c r="Q1377" s="2"/>
      <c r="R1377" s="2"/>
      <c r="S1377" s="18"/>
      <c r="T1377" s="2"/>
      <c r="U1377" s="2"/>
      <c r="V1377" s="2"/>
      <c r="W1377" s="2"/>
      <c r="X1377" s="2"/>
      <c r="Y1377" t="str">
        <f t="shared" si="105"/>
        <v/>
      </c>
      <c r="AA1377" s="2"/>
      <c r="AB1377" s="2"/>
      <c r="AC1377" s="2"/>
      <c r="AD1377" s="2"/>
      <c r="AE1377" s="2"/>
      <c r="AF1377" s="2"/>
      <c r="AG1377" s="2"/>
      <c r="AH1377" s="2"/>
      <c r="AI1377" s="16" t="s">
        <v>328</v>
      </c>
      <c r="AJ1377" s="19"/>
      <c r="AK1377" s="19"/>
      <c r="AL1377" s="19"/>
      <c r="AM1377" s="19"/>
      <c r="AN1377" s="19"/>
      <c r="AO1377" s="10"/>
      <c r="AP1377" s="10"/>
      <c r="AQ1377" s="10"/>
      <c r="AR1377" s="10"/>
    </row>
    <row r="1378" spans="1:44" customFormat="1" x14ac:dyDescent="0.55000000000000004">
      <c r="A1378" s="2"/>
      <c r="B1378" t="str">
        <f>IF(A1378="","",VLOOKUP(A1378,Sheet2!$H$2:$J$74,2,FALSE))</f>
        <v/>
      </c>
      <c r="C1378" t="str">
        <f>IF(A1378="","",VLOOKUP(A1378,Sheet2!$H$2:$J$74,3,FALSE))</f>
        <v/>
      </c>
      <c r="D1378" t="str">
        <f>IF(A1378="","",VLOOKUP(A1378,Sheet2!$H$2:$M$74,4,FALSE))</f>
        <v/>
      </c>
      <c r="E1378" t="str">
        <f>IF(A1378="","",VLOOKUP(A1378,Sheet2!$H$2:$M$74,5,FALSE))</f>
        <v/>
      </c>
      <c r="F1378" t="str">
        <f>IF(A1378="","",VLOOKUP(A1378,Sheet2!$H$2:$M$74,6,FALSE))</f>
        <v/>
      </c>
      <c r="G1378" t="str">
        <f t="shared" si="106"/>
        <v/>
      </c>
      <c r="H1378" t="str">
        <f t="shared" si="107"/>
        <v/>
      </c>
      <c r="I1378" t="str">
        <f t="shared" si="108"/>
        <v/>
      </c>
      <c r="J1378" t="str">
        <f t="shared" si="109"/>
        <v/>
      </c>
      <c r="K1378" s="2"/>
      <c r="L1378" s="2"/>
      <c r="M1378" s="2"/>
      <c r="N1378" s="2"/>
      <c r="O1378" s="2"/>
      <c r="P1378" s="11"/>
      <c r="Q1378" s="2"/>
      <c r="R1378" s="2"/>
      <c r="S1378" s="18"/>
      <c r="T1378" s="2"/>
      <c r="U1378" s="2"/>
      <c r="V1378" s="2"/>
      <c r="W1378" s="2"/>
      <c r="X1378" s="2"/>
      <c r="Y1378" t="str">
        <f t="shared" si="105"/>
        <v/>
      </c>
      <c r="AA1378" s="2"/>
      <c r="AB1378" s="2"/>
      <c r="AC1378" s="2"/>
      <c r="AD1378" s="2"/>
      <c r="AE1378" s="2"/>
      <c r="AF1378" s="2"/>
      <c r="AG1378" s="2"/>
      <c r="AH1378" s="2"/>
      <c r="AI1378" s="16" t="s">
        <v>328</v>
      </c>
      <c r="AJ1378" s="19"/>
      <c r="AK1378" s="19"/>
      <c r="AL1378" s="19"/>
      <c r="AM1378" s="19"/>
      <c r="AN1378" s="19"/>
      <c r="AO1378" s="10"/>
      <c r="AP1378" s="10"/>
      <c r="AQ1378" s="10"/>
      <c r="AR1378" s="10"/>
    </row>
    <row r="1379" spans="1:44" customFormat="1" x14ac:dyDescent="0.55000000000000004">
      <c r="A1379" s="2"/>
      <c r="B1379" t="str">
        <f>IF(A1379="","",VLOOKUP(A1379,Sheet2!$H$2:$J$74,2,FALSE))</f>
        <v/>
      </c>
      <c r="C1379" t="str">
        <f>IF(A1379="","",VLOOKUP(A1379,Sheet2!$H$2:$J$74,3,FALSE))</f>
        <v/>
      </c>
      <c r="D1379" t="str">
        <f>IF(A1379="","",VLOOKUP(A1379,Sheet2!$H$2:$M$74,4,FALSE))</f>
        <v/>
      </c>
      <c r="E1379" t="str">
        <f>IF(A1379="","",VLOOKUP(A1379,Sheet2!$H$2:$M$74,5,FALSE))</f>
        <v/>
      </c>
      <c r="F1379" t="str">
        <f>IF(A1379="","",VLOOKUP(A1379,Sheet2!$H$2:$M$74,6,FALSE))</f>
        <v/>
      </c>
      <c r="G1379" t="str">
        <f t="shared" si="106"/>
        <v/>
      </c>
      <c r="H1379" t="str">
        <f t="shared" si="107"/>
        <v/>
      </c>
      <c r="I1379" t="str">
        <f t="shared" si="108"/>
        <v/>
      </c>
      <c r="J1379" t="str">
        <f t="shared" si="109"/>
        <v/>
      </c>
      <c r="K1379" s="2"/>
      <c r="L1379" s="2"/>
      <c r="M1379" s="2"/>
      <c r="N1379" s="2"/>
      <c r="O1379" s="2"/>
      <c r="P1379" s="11"/>
      <c r="Q1379" s="2"/>
      <c r="R1379" s="2"/>
      <c r="S1379" s="18"/>
      <c r="T1379" s="2"/>
      <c r="U1379" s="2"/>
      <c r="V1379" s="2"/>
      <c r="W1379" s="2"/>
      <c r="X1379" s="2"/>
      <c r="Y1379" t="str">
        <f t="shared" si="105"/>
        <v/>
      </c>
      <c r="AA1379" s="2"/>
      <c r="AB1379" s="2"/>
      <c r="AC1379" s="2"/>
      <c r="AD1379" s="2"/>
      <c r="AE1379" s="2"/>
      <c r="AF1379" s="2"/>
      <c r="AG1379" s="2"/>
      <c r="AH1379" s="2"/>
      <c r="AI1379" s="16" t="s">
        <v>328</v>
      </c>
      <c r="AJ1379" s="19"/>
      <c r="AK1379" s="19"/>
      <c r="AL1379" s="19"/>
      <c r="AM1379" s="19"/>
      <c r="AN1379" s="19"/>
      <c r="AO1379" s="10"/>
      <c r="AP1379" s="10"/>
      <c r="AQ1379" s="10"/>
      <c r="AR1379" s="10"/>
    </row>
    <row r="1380" spans="1:44" customFormat="1" x14ac:dyDescent="0.55000000000000004">
      <c r="A1380" s="2"/>
      <c r="B1380" t="str">
        <f>IF(A1380="","",VLOOKUP(A1380,Sheet2!$H$2:$J$74,2,FALSE))</f>
        <v/>
      </c>
      <c r="C1380" t="str">
        <f>IF(A1380="","",VLOOKUP(A1380,Sheet2!$H$2:$J$74,3,FALSE))</f>
        <v/>
      </c>
      <c r="D1380" t="str">
        <f>IF(A1380="","",VLOOKUP(A1380,Sheet2!$H$2:$M$74,4,FALSE))</f>
        <v/>
      </c>
      <c r="E1380" t="str">
        <f>IF(A1380="","",VLOOKUP(A1380,Sheet2!$H$2:$M$74,5,FALSE))</f>
        <v/>
      </c>
      <c r="F1380" t="str">
        <f>IF(A1380="","",VLOOKUP(A1380,Sheet2!$H$2:$M$74,6,FALSE))</f>
        <v/>
      </c>
      <c r="G1380" t="str">
        <f t="shared" si="106"/>
        <v/>
      </c>
      <c r="H1380" t="str">
        <f t="shared" si="107"/>
        <v/>
      </c>
      <c r="I1380" t="str">
        <f t="shared" si="108"/>
        <v/>
      </c>
      <c r="J1380" t="str">
        <f t="shared" si="109"/>
        <v/>
      </c>
      <c r="K1380" s="2"/>
      <c r="L1380" s="2"/>
      <c r="M1380" s="2"/>
      <c r="N1380" s="2"/>
      <c r="O1380" s="2"/>
      <c r="P1380" s="11"/>
      <c r="Q1380" s="2"/>
      <c r="R1380" s="2"/>
      <c r="S1380" s="18"/>
      <c r="T1380" s="2"/>
      <c r="U1380" s="2"/>
      <c r="V1380" s="2"/>
      <c r="W1380" s="2"/>
      <c r="X1380" s="2"/>
      <c r="Y1380" t="str">
        <f t="shared" si="105"/>
        <v/>
      </c>
      <c r="AA1380" s="2"/>
      <c r="AB1380" s="2"/>
      <c r="AC1380" s="2"/>
      <c r="AD1380" s="2"/>
      <c r="AE1380" s="2"/>
      <c r="AF1380" s="2"/>
      <c r="AG1380" s="2"/>
      <c r="AH1380" s="2"/>
      <c r="AI1380" s="16" t="s">
        <v>328</v>
      </c>
      <c r="AJ1380" s="19"/>
      <c r="AK1380" s="19"/>
      <c r="AL1380" s="19"/>
      <c r="AM1380" s="19"/>
      <c r="AN1380" s="19"/>
      <c r="AO1380" s="10"/>
      <c r="AP1380" s="10"/>
      <c r="AQ1380" s="10"/>
      <c r="AR1380" s="10"/>
    </row>
    <row r="1381" spans="1:44" customFormat="1" x14ac:dyDescent="0.55000000000000004">
      <c r="A1381" s="2"/>
      <c r="B1381" t="str">
        <f>IF(A1381="","",VLOOKUP(A1381,Sheet2!$H$2:$J$74,2,FALSE))</f>
        <v/>
      </c>
      <c r="C1381" t="str">
        <f>IF(A1381="","",VLOOKUP(A1381,Sheet2!$H$2:$J$74,3,FALSE))</f>
        <v/>
      </c>
      <c r="D1381" t="str">
        <f>IF(A1381="","",VLOOKUP(A1381,Sheet2!$H$2:$M$74,4,FALSE))</f>
        <v/>
      </c>
      <c r="E1381" t="str">
        <f>IF(A1381="","",VLOOKUP(A1381,Sheet2!$H$2:$M$74,5,FALSE))</f>
        <v/>
      </c>
      <c r="F1381" t="str">
        <f>IF(A1381="","",VLOOKUP(A1381,Sheet2!$H$2:$M$74,6,FALSE))</f>
        <v/>
      </c>
      <c r="G1381" t="str">
        <f t="shared" si="106"/>
        <v/>
      </c>
      <c r="H1381" t="str">
        <f t="shared" si="107"/>
        <v/>
      </c>
      <c r="I1381" t="str">
        <f t="shared" si="108"/>
        <v/>
      </c>
      <c r="J1381" t="str">
        <f t="shared" si="109"/>
        <v/>
      </c>
      <c r="K1381" s="2"/>
      <c r="L1381" s="2"/>
      <c r="M1381" s="2"/>
      <c r="N1381" s="2"/>
      <c r="O1381" s="2"/>
      <c r="P1381" s="11"/>
      <c r="Q1381" s="2"/>
      <c r="R1381" s="2"/>
      <c r="S1381" s="18"/>
      <c r="T1381" s="2"/>
      <c r="U1381" s="2"/>
      <c r="V1381" s="2"/>
      <c r="W1381" s="2"/>
      <c r="X1381" s="2"/>
      <c r="Y1381" t="str">
        <f t="shared" si="105"/>
        <v/>
      </c>
      <c r="AA1381" s="2"/>
      <c r="AB1381" s="2"/>
      <c r="AC1381" s="2"/>
      <c r="AD1381" s="2"/>
      <c r="AE1381" s="2"/>
      <c r="AF1381" s="2"/>
      <c r="AG1381" s="2"/>
      <c r="AH1381" s="2"/>
      <c r="AI1381" s="16" t="s">
        <v>328</v>
      </c>
      <c r="AJ1381" s="19"/>
      <c r="AK1381" s="19"/>
      <c r="AL1381" s="19"/>
      <c r="AM1381" s="19"/>
      <c r="AN1381" s="19"/>
      <c r="AO1381" s="10"/>
      <c r="AP1381" s="10"/>
      <c r="AQ1381" s="10"/>
      <c r="AR1381" s="10"/>
    </row>
    <row r="1382" spans="1:44" customFormat="1" x14ac:dyDescent="0.55000000000000004">
      <c r="A1382" s="2"/>
      <c r="B1382" t="str">
        <f>IF(A1382="","",VLOOKUP(A1382,Sheet2!$H$2:$J$74,2,FALSE))</f>
        <v/>
      </c>
      <c r="C1382" t="str">
        <f>IF(A1382="","",VLOOKUP(A1382,Sheet2!$H$2:$J$74,3,FALSE))</f>
        <v/>
      </c>
      <c r="D1382" t="str">
        <f>IF(A1382="","",VLOOKUP(A1382,Sheet2!$H$2:$M$74,4,FALSE))</f>
        <v/>
      </c>
      <c r="E1382" t="str">
        <f>IF(A1382="","",VLOOKUP(A1382,Sheet2!$H$2:$M$74,5,FALSE))</f>
        <v/>
      </c>
      <c r="F1382" t="str">
        <f>IF(A1382="","",VLOOKUP(A1382,Sheet2!$H$2:$M$74,6,FALSE))</f>
        <v/>
      </c>
      <c r="G1382" t="str">
        <f t="shared" si="106"/>
        <v/>
      </c>
      <c r="H1382" t="str">
        <f t="shared" si="107"/>
        <v/>
      </c>
      <c r="I1382" t="str">
        <f t="shared" si="108"/>
        <v/>
      </c>
      <c r="J1382" t="str">
        <f t="shared" si="109"/>
        <v/>
      </c>
      <c r="K1382" s="2"/>
      <c r="L1382" s="2"/>
      <c r="M1382" s="2"/>
      <c r="N1382" s="2"/>
      <c r="O1382" s="2"/>
      <c r="P1382" s="11"/>
      <c r="Q1382" s="2"/>
      <c r="R1382" s="2"/>
      <c r="S1382" s="18"/>
      <c r="T1382" s="2"/>
      <c r="U1382" s="2"/>
      <c r="V1382" s="2"/>
      <c r="W1382" s="2"/>
      <c r="X1382" s="2"/>
      <c r="Y1382" t="str">
        <f t="shared" si="105"/>
        <v/>
      </c>
      <c r="AA1382" s="2"/>
      <c r="AB1382" s="2"/>
      <c r="AC1382" s="2"/>
      <c r="AD1382" s="2"/>
      <c r="AE1382" s="2"/>
      <c r="AF1382" s="2"/>
      <c r="AG1382" s="2"/>
      <c r="AH1382" s="2"/>
      <c r="AI1382" s="16" t="s">
        <v>328</v>
      </c>
      <c r="AJ1382" s="19"/>
      <c r="AK1382" s="19"/>
      <c r="AL1382" s="19"/>
      <c r="AM1382" s="19"/>
      <c r="AN1382" s="19"/>
      <c r="AO1382" s="10"/>
      <c r="AP1382" s="10"/>
      <c r="AQ1382" s="10"/>
      <c r="AR1382" s="10"/>
    </row>
    <row r="1383" spans="1:44" customFormat="1" x14ac:dyDescent="0.55000000000000004">
      <c r="A1383" s="2"/>
      <c r="B1383" t="str">
        <f>IF(A1383="","",VLOOKUP(A1383,Sheet2!$H$2:$J$74,2,FALSE))</f>
        <v/>
      </c>
      <c r="C1383" t="str">
        <f>IF(A1383="","",VLOOKUP(A1383,Sheet2!$H$2:$J$74,3,FALSE))</f>
        <v/>
      </c>
      <c r="D1383" t="str">
        <f>IF(A1383="","",VLOOKUP(A1383,Sheet2!$H$2:$M$74,4,FALSE))</f>
        <v/>
      </c>
      <c r="E1383" t="str">
        <f>IF(A1383="","",VLOOKUP(A1383,Sheet2!$H$2:$M$74,5,FALSE))</f>
        <v/>
      </c>
      <c r="F1383" t="str">
        <f>IF(A1383="","",VLOOKUP(A1383,Sheet2!$H$2:$M$74,6,FALSE))</f>
        <v/>
      </c>
      <c r="G1383" t="str">
        <f t="shared" si="106"/>
        <v/>
      </c>
      <c r="H1383" t="str">
        <f t="shared" si="107"/>
        <v/>
      </c>
      <c r="I1383" t="str">
        <f t="shared" si="108"/>
        <v/>
      </c>
      <c r="J1383" t="str">
        <f t="shared" si="109"/>
        <v/>
      </c>
      <c r="K1383" s="2"/>
      <c r="L1383" s="2"/>
      <c r="M1383" s="2"/>
      <c r="N1383" s="2"/>
      <c r="O1383" s="2"/>
      <c r="P1383" s="11"/>
      <c r="Q1383" s="2"/>
      <c r="R1383" s="2"/>
      <c r="S1383" s="18"/>
      <c r="T1383" s="2"/>
      <c r="U1383" s="2"/>
      <c r="V1383" s="2"/>
      <c r="W1383" s="2"/>
      <c r="X1383" s="2"/>
      <c r="Y1383" t="str">
        <f t="shared" si="105"/>
        <v/>
      </c>
      <c r="AA1383" s="2"/>
      <c r="AB1383" s="2"/>
      <c r="AC1383" s="2"/>
      <c r="AD1383" s="2"/>
      <c r="AE1383" s="2"/>
      <c r="AF1383" s="2"/>
      <c r="AG1383" s="2"/>
      <c r="AH1383" s="2"/>
      <c r="AI1383" s="16" t="s">
        <v>328</v>
      </c>
      <c r="AJ1383" s="19"/>
      <c r="AK1383" s="19"/>
      <c r="AL1383" s="19"/>
      <c r="AM1383" s="19"/>
      <c r="AN1383" s="19"/>
      <c r="AO1383" s="10"/>
      <c r="AP1383" s="10"/>
      <c r="AQ1383" s="10"/>
      <c r="AR1383" s="10"/>
    </row>
    <row r="1384" spans="1:44" customFormat="1" x14ac:dyDescent="0.55000000000000004">
      <c r="A1384" s="2"/>
      <c r="B1384" t="str">
        <f>IF(A1384="","",VLOOKUP(A1384,Sheet2!$H$2:$J$74,2,FALSE))</f>
        <v/>
      </c>
      <c r="C1384" t="str">
        <f>IF(A1384="","",VLOOKUP(A1384,Sheet2!$H$2:$J$74,3,FALSE))</f>
        <v/>
      </c>
      <c r="D1384" t="str">
        <f>IF(A1384="","",VLOOKUP(A1384,Sheet2!$H$2:$M$74,4,FALSE))</f>
        <v/>
      </c>
      <c r="E1384" t="str">
        <f>IF(A1384="","",VLOOKUP(A1384,Sheet2!$H$2:$M$74,5,FALSE))</f>
        <v/>
      </c>
      <c r="F1384" t="str">
        <f>IF(A1384="","",VLOOKUP(A1384,Sheet2!$H$2:$M$74,6,FALSE))</f>
        <v/>
      </c>
      <c r="G1384" t="str">
        <f t="shared" si="106"/>
        <v/>
      </c>
      <c r="H1384" t="str">
        <f t="shared" si="107"/>
        <v/>
      </c>
      <c r="I1384" t="str">
        <f t="shared" si="108"/>
        <v/>
      </c>
      <c r="J1384" t="str">
        <f t="shared" si="109"/>
        <v/>
      </c>
      <c r="K1384" s="2"/>
      <c r="L1384" s="2"/>
      <c r="M1384" s="2"/>
      <c r="N1384" s="2"/>
      <c r="O1384" s="2"/>
      <c r="P1384" s="11"/>
      <c r="Q1384" s="2"/>
      <c r="R1384" s="2"/>
      <c r="S1384" s="18"/>
      <c r="T1384" s="2"/>
      <c r="U1384" s="2"/>
      <c r="V1384" s="2"/>
      <c r="W1384" s="2"/>
      <c r="X1384" s="2"/>
      <c r="Y1384" t="str">
        <f t="shared" si="105"/>
        <v/>
      </c>
      <c r="AA1384" s="2"/>
      <c r="AB1384" s="2"/>
      <c r="AC1384" s="2"/>
      <c r="AD1384" s="2"/>
      <c r="AE1384" s="2"/>
      <c r="AF1384" s="2"/>
      <c r="AG1384" s="2"/>
      <c r="AH1384" s="2"/>
      <c r="AI1384" s="16" t="s">
        <v>328</v>
      </c>
      <c r="AJ1384" s="19"/>
      <c r="AK1384" s="19"/>
      <c r="AL1384" s="19"/>
      <c r="AM1384" s="19"/>
      <c r="AN1384" s="19"/>
      <c r="AO1384" s="10"/>
      <c r="AP1384" s="10"/>
      <c r="AQ1384" s="10"/>
      <c r="AR1384" s="10"/>
    </row>
    <row r="1385" spans="1:44" customFormat="1" x14ac:dyDescent="0.55000000000000004">
      <c r="A1385" s="2"/>
      <c r="B1385" t="str">
        <f>IF(A1385="","",VLOOKUP(A1385,Sheet2!$H$2:$J$74,2,FALSE))</f>
        <v/>
      </c>
      <c r="C1385" t="str">
        <f>IF(A1385="","",VLOOKUP(A1385,Sheet2!$H$2:$J$74,3,FALSE))</f>
        <v/>
      </c>
      <c r="D1385" t="str">
        <f>IF(A1385="","",VLOOKUP(A1385,Sheet2!$H$2:$M$74,4,FALSE))</f>
        <v/>
      </c>
      <c r="E1385" t="str">
        <f>IF(A1385="","",VLOOKUP(A1385,Sheet2!$H$2:$M$74,5,FALSE))</f>
        <v/>
      </c>
      <c r="F1385" t="str">
        <f>IF(A1385="","",VLOOKUP(A1385,Sheet2!$H$2:$M$74,6,FALSE))</f>
        <v/>
      </c>
      <c r="G1385" t="str">
        <f t="shared" si="106"/>
        <v/>
      </c>
      <c r="H1385" t="str">
        <f t="shared" si="107"/>
        <v/>
      </c>
      <c r="I1385" t="str">
        <f t="shared" si="108"/>
        <v/>
      </c>
      <c r="J1385" t="str">
        <f t="shared" si="109"/>
        <v/>
      </c>
      <c r="K1385" s="2"/>
      <c r="L1385" s="2"/>
      <c r="M1385" s="2"/>
      <c r="N1385" s="2"/>
      <c r="O1385" s="2"/>
      <c r="P1385" s="11"/>
      <c r="Q1385" s="2"/>
      <c r="R1385" s="2"/>
      <c r="S1385" s="18"/>
      <c r="T1385" s="2"/>
      <c r="U1385" s="2"/>
      <c r="V1385" s="2"/>
      <c r="W1385" s="2"/>
      <c r="X1385" s="2"/>
      <c r="Y1385" t="str">
        <f t="shared" si="105"/>
        <v/>
      </c>
      <c r="AA1385" s="2"/>
      <c r="AB1385" s="2"/>
      <c r="AC1385" s="2"/>
      <c r="AD1385" s="2"/>
      <c r="AE1385" s="2"/>
      <c r="AF1385" s="2"/>
      <c r="AG1385" s="2"/>
      <c r="AH1385" s="2"/>
      <c r="AI1385" s="16" t="s">
        <v>328</v>
      </c>
      <c r="AJ1385" s="19"/>
      <c r="AK1385" s="19"/>
      <c r="AL1385" s="19"/>
      <c r="AM1385" s="19"/>
      <c r="AN1385" s="19"/>
      <c r="AO1385" s="10"/>
      <c r="AP1385" s="10"/>
      <c r="AQ1385" s="10"/>
      <c r="AR1385" s="10"/>
    </row>
    <row r="1386" spans="1:44" customFormat="1" x14ac:dyDescent="0.55000000000000004">
      <c r="A1386" s="2"/>
      <c r="B1386" t="str">
        <f>IF(A1386="","",VLOOKUP(A1386,Sheet2!$H$2:$J$74,2,FALSE))</f>
        <v/>
      </c>
      <c r="C1386" t="str">
        <f>IF(A1386="","",VLOOKUP(A1386,Sheet2!$H$2:$J$74,3,FALSE))</f>
        <v/>
      </c>
      <c r="D1386" t="str">
        <f>IF(A1386="","",VLOOKUP(A1386,Sheet2!$H$2:$M$74,4,FALSE))</f>
        <v/>
      </c>
      <c r="E1386" t="str">
        <f>IF(A1386="","",VLOOKUP(A1386,Sheet2!$H$2:$M$74,5,FALSE))</f>
        <v/>
      </c>
      <c r="F1386" t="str">
        <f>IF(A1386="","",VLOOKUP(A1386,Sheet2!$H$2:$M$74,6,FALSE))</f>
        <v/>
      </c>
      <c r="G1386" t="str">
        <f t="shared" si="106"/>
        <v/>
      </c>
      <c r="H1386" t="str">
        <f t="shared" si="107"/>
        <v/>
      </c>
      <c r="I1386" t="str">
        <f t="shared" si="108"/>
        <v/>
      </c>
      <c r="J1386" t="str">
        <f t="shared" si="109"/>
        <v/>
      </c>
      <c r="K1386" s="2"/>
      <c r="L1386" s="2"/>
      <c r="M1386" s="2"/>
      <c r="N1386" s="2"/>
      <c r="O1386" s="2"/>
      <c r="P1386" s="11"/>
      <c r="Q1386" s="2"/>
      <c r="R1386" s="2"/>
      <c r="S1386" s="18"/>
      <c r="T1386" s="2"/>
      <c r="U1386" s="2"/>
      <c r="V1386" s="2"/>
      <c r="W1386" s="2"/>
      <c r="X1386" s="2"/>
      <c r="Y1386" t="str">
        <f t="shared" si="105"/>
        <v/>
      </c>
      <c r="AA1386" s="2"/>
      <c r="AB1386" s="2"/>
      <c r="AC1386" s="2"/>
      <c r="AD1386" s="2"/>
      <c r="AE1386" s="2"/>
      <c r="AF1386" s="2"/>
      <c r="AG1386" s="2"/>
      <c r="AH1386" s="2"/>
      <c r="AI1386" s="16" t="s">
        <v>328</v>
      </c>
      <c r="AJ1386" s="19"/>
      <c r="AK1386" s="19"/>
      <c r="AL1386" s="19"/>
      <c r="AM1386" s="19"/>
      <c r="AN1386" s="19"/>
      <c r="AO1386" s="10"/>
      <c r="AP1386" s="10"/>
      <c r="AQ1386" s="10"/>
      <c r="AR1386" s="10"/>
    </row>
    <row r="1387" spans="1:44" customFormat="1" x14ac:dyDescent="0.55000000000000004">
      <c r="A1387" s="2"/>
      <c r="B1387" t="str">
        <f>IF(A1387="","",VLOOKUP(A1387,Sheet2!$H$2:$J$74,2,FALSE))</f>
        <v/>
      </c>
      <c r="C1387" t="str">
        <f>IF(A1387="","",VLOOKUP(A1387,Sheet2!$H$2:$J$74,3,FALSE))</f>
        <v/>
      </c>
      <c r="D1387" t="str">
        <f>IF(A1387="","",VLOOKUP(A1387,Sheet2!$H$2:$M$74,4,FALSE))</f>
        <v/>
      </c>
      <c r="E1387" t="str">
        <f>IF(A1387="","",VLOOKUP(A1387,Sheet2!$H$2:$M$74,5,FALSE))</f>
        <v/>
      </c>
      <c r="F1387" t="str">
        <f>IF(A1387="","",VLOOKUP(A1387,Sheet2!$H$2:$M$74,6,FALSE))</f>
        <v/>
      </c>
      <c r="G1387" t="str">
        <f t="shared" si="106"/>
        <v/>
      </c>
      <c r="H1387" t="str">
        <f t="shared" si="107"/>
        <v/>
      </c>
      <c r="I1387" t="str">
        <f t="shared" si="108"/>
        <v/>
      </c>
      <c r="J1387" t="str">
        <f t="shared" si="109"/>
        <v/>
      </c>
      <c r="K1387" s="2"/>
      <c r="L1387" s="2"/>
      <c r="M1387" s="2"/>
      <c r="N1387" s="2"/>
      <c r="O1387" s="2"/>
      <c r="P1387" s="11"/>
      <c r="Q1387" s="2"/>
      <c r="R1387" s="2"/>
      <c r="S1387" s="18"/>
      <c r="T1387" s="2"/>
      <c r="U1387" s="2"/>
      <c r="V1387" s="2"/>
      <c r="W1387" s="2"/>
      <c r="X1387" s="2"/>
      <c r="Y1387" t="str">
        <f t="shared" si="105"/>
        <v/>
      </c>
      <c r="AA1387" s="2"/>
      <c r="AB1387" s="2"/>
      <c r="AC1387" s="2"/>
      <c r="AD1387" s="2"/>
      <c r="AE1387" s="2"/>
      <c r="AF1387" s="2"/>
      <c r="AG1387" s="2"/>
      <c r="AH1387" s="2"/>
      <c r="AI1387" s="16" t="s">
        <v>328</v>
      </c>
      <c r="AJ1387" s="19"/>
      <c r="AK1387" s="19"/>
      <c r="AL1387" s="19"/>
      <c r="AM1387" s="19"/>
      <c r="AN1387" s="19"/>
      <c r="AO1387" s="10"/>
      <c r="AP1387" s="10"/>
      <c r="AQ1387" s="10"/>
      <c r="AR1387" s="10"/>
    </row>
    <row r="1388" spans="1:44" customFormat="1" x14ac:dyDescent="0.55000000000000004">
      <c r="A1388" s="2"/>
      <c r="B1388" t="str">
        <f>IF(A1388="","",VLOOKUP(A1388,Sheet2!$H$2:$J$74,2,FALSE))</f>
        <v/>
      </c>
      <c r="C1388" t="str">
        <f>IF(A1388="","",VLOOKUP(A1388,Sheet2!$H$2:$J$74,3,FALSE))</f>
        <v/>
      </c>
      <c r="D1388" t="str">
        <f>IF(A1388="","",VLOOKUP(A1388,Sheet2!$H$2:$M$74,4,FALSE))</f>
        <v/>
      </c>
      <c r="E1388" t="str">
        <f>IF(A1388="","",VLOOKUP(A1388,Sheet2!$H$2:$M$74,5,FALSE))</f>
        <v/>
      </c>
      <c r="F1388" t="str">
        <f>IF(A1388="","",VLOOKUP(A1388,Sheet2!$H$2:$M$74,6,FALSE))</f>
        <v/>
      </c>
      <c r="G1388" t="str">
        <f t="shared" si="106"/>
        <v/>
      </c>
      <c r="H1388" t="str">
        <f t="shared" si="107"/>
        <v/>
      </c>
      <c r="I1388" t="str">
        <f t="shared" si="108"/>
        <v/>
      </c>
      <c r="J1388" t="str">
        <f t="shared" si="109"/>
        <v/>
      </c>
      <c r="K1388" s="2"/>
      <c r="L1388" s="2"/>
      <c r="M1388" s="2"/>
      <c r="N1388" s="2"/>
      <c r="O1388" s="2"/>
      <c r="P1388" s="11"/>
      <c r="Q1388" s="2"/>
      <c r="R1388" s="2"/>
      <c r="S1388" s="18"/>
      <c r="T1388" s="2"/>
      <c r="U1388" s="2"/>
      <c r="V1388" s="2"/>
      <c r="W1388" s="2"/>
      <c r="X1388" s="2"/>
      <c r="Y1388" t="str">
        <f t="shared" si="105"/>
        <v/>
      </c>
      <c r="AA1388" s="2"/>
      <c r="AB1388" s="2"/>
      <c r="AC1388" s="2"/>
      <c r="AD1388" s="2"/>
      <c r="AE1388" s="2"/>
      <c r="AF1388" s="2"/>
      <c r="AG1388" s="2"/>
      <c r="AH1388" s="2"/>
      <c r="AI1388" s="16" t="s">
        <v>328</v>
      </c>
      <c r="AJ1388" s="19"/>
      <c r="AK1388" s="19"/>
      <c r="AL1388" s="19"/>
      <c r="AM1388" s="19"/>
      <c r="AN1388" s="19"/>
      <c r="AO1388" s="10"/>
      <c r="AP1388" s="10"/>
      <c r="AQ1388" s="10"/>
      <c r="AR1388" s="10"/>
    </row>
    <row r="1389" spans="1:44" customFormat="1" x14ac:dyDescent="0.55000000000000004">
      <c r="A1389" s="2"/>
      <c r="B1389" t="str">
        <f>IF(A1389="","",VLOOKUP(A1389,Sheet2!$H$2:$J$74,2,FALSE))</f>
        <v/>
      </c>
      <c r="C1389" t="str">
        <f>IF(A1389="","",VLOOKUP(A1389,Sheet2!$H$2:$J$74,3,FALSE))</f>
        <v/>
      </c>
      <c r="D1389" t="str">
        <f>IF(A1389="","",VLOOKUP(A1389,Sheet2!$H$2:$M$74,4,FALSE))</f>
        <v/>
      </c>
      <c r="E1389" t="str">
        <f>IF(A1389="","",VLOOKUP(A1389,Sheet2!$H$2:$M$74,5,FALSE))</f>
        <v/>
      </c>
      <c r="F1389" t="str">
        <f>IF(A1389="","",VLOOKUP(A1389,Sheet2!$H$2:$M$74,6,FALSE))</f>
        <v/>
      </c>
      <c r="G1389" t="str">
        <f t="shared" si="106"/>
        <v/>
      </c>
      <c r="H1389" t="str">
        <f t="shared" si="107"/>
        <v/>
      </c>
      <c r="I1389" t="str">
        <f t="shared" si="108"/>
        <v/>
      </c>
      <c r="J1389" t="str">
        <f t="shared" si="109"/>
        <v/>
      </c>
      <c r="K1389" s="2"/>
      <c r="L1389" s="2"/>
      <c r="M1389" s="2"/>
      <c r="N1389" s="2"/>
      <c r="O1389" s="2"/>
      <c r="P1389" s="11"/>
      <c r="Q1389" s="2"/>
      <c r="R1389" s="2"/>
      <c r="S1389" s="18"/>
      <c r="T1389" s="2"/>
      <c r="U1389" s="2"/>
      <c r="V1389" s="2"/>
      <c r="W1389" s="2"/>
      <c r="X1389" s="2"/>
      <c r="Y1389" t="str">
        <f t="shared" si="105"/>
        <v/>
      </c>
      <c r="AA1389" s="2"/>
      <c r="AB1389" s="2"/>
      <c r="AC1389" s="2"/>
      <c r="AD1389" s="2"/>
      <c r="AE1389" s="2"/>
      <c r="AF1389" s="2"/>
      <c r="AG1389" s="2"/>
      <c r="AH1389" s="2"/>
      <c r="AI1389" s="16" t="s">
        <v>328</v>
      </c>
      <c r="AJ1389" s="19"/>
      <c r="AK1389" s="19"/>
      <c r="AL1389" s="19"/>
      <c r="AM1389" s="19"/>
      <c r="AN1389" s="19"/>
      <c r="AO1389" s="10"/>
      <c r="AP1389" s="10"/>
      <c r="AQ1389" s="10"/>
      <c r="AR1389" s="10"/>
    </row>
    <row r="1390" spans="1:44" customFormat="1" x14ac:dyDescent="0.55000000000000004">
      <c r="A1390" s="2"/>
      <c r="B1390" t="str">
        <f>IF(A1390="","",VLOOKUP(A1390,Sheet2!$H$2:$J$74,2,FALSE))</f>
        <v/>
      </c>
      <c r="C1390" t="str">
        <f>IF(A1390="","",VLOOKUP(A1390,Sheet2!$H$2:$J$74,3,FALSE))</f>
        <v/>
      </c>
      <c r="D1390" t="str">
        <f>IF(A1390="","",VLOOKUP(A1390,Sheet2!$H$2:$M$74,4,FALSE))</f>
        <v/>
      </c>
      <c r="E1390" t="str">
        <f>IF(A1390="","",VLOOKUP(A1390,Sheet2!$H$2:$M$74,5,FALSE))</f>
        <v/>
      </c>
      <c r="F1390" t="str">
        <f>IF(A1390="","",VLOOKUP(A1390,Sheet2!$H$2:$M$74,6,FALSE))</f>
        <v/>
      </c>
      <c r="G1390" t="str">
        <f t="shared" si="106"/>
        <v/>
      </c>
      <c r="H1390" t="str">
        <f t="shared" si="107"/>
        <v/>
      </c>
      <c r="I1390" t="str">
        <f t="shared" si="108"/>
        <v/>
      </c>
      <c r="J1390" t="str">
        <f t="shared" si="109"/>
        <v/>
      </c>
      <c r="K1390" s="2"/>
      <c r="L1390" s="2"/>
      <c r="M1390" s="2"/>
      <c r="N1390" s="2"/>
      <c r="O1390" s="2"/>
      <c r="P1390" s="11"/>
      <c r="Q1390" s="2"/>
      <c r="R1390" s="2"/>
      <c r="S1390" s="18"/>
      <c r="T1390" s="2"/>
      <c r="U1390" s="2"/>
      <c r="V1390" s="2"/>
      <c r="W1390" s="2"/>
      <c r="X1390" s="2"/>
      <c r="Y1390" t="str">
        <f t="shared" si="105"/>
        <v/>
      </c>
      <c r="AA1390" s="2"/>
      <c r="AB1390" s="2"/>
      <c r="AC1390" s="2"/>
      <c r="AD1390" s="2"/>
      <c r="AE1390" s="2"/>
      <c r="AF1390" s="2"/>
      <c r="AG1390" s="2"/>
      <c r="AH1390" s="2"/>
      <c r="AI1390" s="16" t="s">
        <v>328</v>
      </c>
      <c r="AJ1390" s="19"/>
      <c r="AK1390" s="19"/>
      <c r="AL1390" s="19"/>
      <c r="AM1390" s="19"/>
      <c r="AN1390" s="19"/>
      <c r="AO1390" s="10"/>
      <c r="AP1390" s="10"/>
      <c r="AQ1390" s="10"/>
      <c r="AR1390" s="10"/>
    </row>
    <row r="1391" spans="1:44" customFormat="1" x14ac:dyDescent="0.55000000000000004">
      <c r="A1391" s="2"/>
      <c r="B1391" t="str">
        <f>IF(A1391="","",VLOOKUP(A1391,Sheet2!$H$2:$J$74,2,FALSE))</f>
        <v/>
      </c>
      <c r="C1391" t="str">
        <f>IF(A1391="","",VLOOKUP(A1391,Sheet2!$H$2:$J$74,3,FALSE))</f>
        <v/>
      </c>
      <c r="D1391" t="str">
        <f>IF(A1391="","",VLOOKUP(A1391,Sheet2!$H$2:$M$74,4,FALSE))</f>
        <v/>
      </c>
      <c r="E1391" t="str">
        <f>IF(A1391="","",VLOOKUP(A1391,Sheet2!$H$2:$M$74,5,FALSE))</f>
        <v/>
      </c>
      <c r="F1391" t="str">
        <f>IF(A1391="","",VLOOKUP(A1391,Sheet2!$H$2:$M$74,6,FALSE))</f>
        <v/>
      </c>
      <c r="G1391" t="str">
        <f t="shared" si="106"/>
        <v/>
      </c>
      <c r="H1391" t="str">
        <f t="shared" si="107"/>
        <v/>
      </c>
      <c r="I1391" t="str">
        <f t="shared" si="108"/>
        <v/>
      </c>
      <c r="J1391" t="str">
        <f t="shared" si="109"/>
        <v/>
      </c>
      <c r="K1391" s="2"/>
      <c r="L1391" s="2"/>
      <c r="M1391" s="2"/>
      <c r="N1391" s="2"/>
      <c r="O1391" s="2"/>
      <c r="P1391" s="11"/>
      <c r="Q1391" s="2"/>
      <c r="R1391" s="2"/>
      <c r="S1391" s="18"/>
      <c r="T1391" s="2"/>
      <c r="U1391" s="2"/>
      <c r="V1391" s="2"/>
      <c r="W1391" s="2"/>
      <c r="X1391" s="2"/>
      <c r="Y1391" t="str">
        <f t="shared" si="105"/>
        <v/>
      </c>
      <c r="AA1391" s="2"/>
      <c r="AB1391" s="2"/>
      <c r="AC1391" s="2"/>
      <c r="AD1391" s="2"/>
      <c r="AE1391" s="2"/>
      <c r="AF1391" s="2"/>
      <c r="AG1391" s="2"/>
      <c r="AH1391" s="2"/>
      <c r="AI1391" s="16" t="s">
        <v>328</v>
      </c>
      <c r="AJ1391" s="19"/>
      <c r="AK1391" s="19"/>
      <c r="AL1391" s="19"/>
      <c r="AM1391" s="19"/>
      <c r="AN1391" s="19"/>
      <c r="AO1391" s="10"/>
      <c r="AP1391" s="10"/>
      <c r="AQ1391" s="10"/>
      <c r="AR1391" s="10"/>
    </row>
    <row r="1392" spans="1:44" customFormat="1" x14ac:dyDescent="0.55000000000000004">
      <c r="A1392" s="2"/>
      <c r="B1392" t="str">
        <f>IF(A1392="","",VLOOKUP(A1392,Sheet2!$H$2:$J$74,2,FALSE))</f>
        <v/>
      </c>
      <c r="C1392" t="str">
        <f>IF(A1392="","",VLOOKUP(A1392,Sheet2!$H$2:$J$74,3,FALSE))</f>
        <v/>
      </c>
      <c r="D1392" t="str">
        <f>IF(A1392="","",VLOOKUP(A1392,Sheet2!$H$2:$M$74,4,FALSE))</f>
        <v/>
      </c>
      <c r="E1392" t="str">
        <f>IF(A1392="","",VLOOKUP(A1392,Sheet2!$H$2:$M$74,5,FALSE))</f>
        <v/>
      </c>
      <c r="F1392" t="str">
        <f>IF(A1392="","",VLOOKUP(A1392,Sheet2!$H$2:$M$74,6,FALSE))</f>
        <v/>
      </c>
      <c r="G1392" t="str">
        <f t="shared" si="106"/>
        <v/>
      </c>
      <c r="H1392" t="str">
        <f t="shared" si="107"/>
        <v/>
      </c>
      <c r="I1392" t="str">
        <f t="shared" si="108"/>
        <v/>
      </c>
      <c r="J1392" t="str">
        <f t="shared" si="109"/>
        <v/>
      </c>
      <c r="K1392" s="2"/>
      <c r="L1392" s="2"/>
      <c r="M1392" s="2"/>
      <c r="N1392" s="2"/>
      <c r="O1392" s="2"/>
      <c r="P1392" s="11"/>
      <c r="Q1392" s="2"/>
      <c r="R1392" s="2"/>
      <c r="S1392" s="18"/>
      <c r="T1392" s="2"/>
      <c r="U1392" s="2"/>
      <c r="V1392" s="2"/>
      <c r="W1392" s="2"/>
      <c r="X1392" s="2"/>
      <c r="Y1392" t="str">
        <f t="shared" si="105"/>
        <v/>
      </c>
      <c r="AA1392" s="2"/>
      <c r="AB1392" s="2"/>
      <c r="AC1392" s="2"/>
      <c r="AD1392" s="2"/>
      <c r="AE1392" s="2"/>
      <c r="AF1392" s="2"/>
      <c r="AG1392" s="2"/>
      <c r="AH1392" s="2"/>
      <c r="AI1392" s="16" t="s">
        <v>328</v>
      </c>
      <c r="AJ1392" s="19"/>
      <c r="AK1392" s="19"/>
      <c r="AL1392" s="19"/>
      <c r="AM1392" s="19"/>
      <c r="AN1392" s="19"/>
      <c r="AO1392" s="10"/>
      <c r="AP1392" s="10"/>
      <c r="AQ1392" s="10"/>
      <c r="AR1392" s="10"/>
    </row>
    <row r="1393" spans="1:44" customFormat="1" x14ac:dyDescent="0.55000000000000004">
      <c r="A1393" s="2"/>
      <c r="B1393" t="str">
        <f>IF(A1393="","",VLOOKUP(A1393,Sheet2!$H$2:$J$74,2,FALSE))</f>
        <v/>
      </c>
      <c r="C1393" t="str">
        <f>IF(A1393="","",VLOOKUP(A1393,Sheet2!$H$2:$J$74,3,FALSE))</f>
        <v/>
      </c>
      <c r="D1393" t="str">
        <f>IF(A1393="","",VLOOKUP(A1393,Sheet2!$H$2:$M$74,4,FALSE))</f>
        <v/>
      </c>
      <c r="E1393" t="str">
        <f>IF(A1393="","",VLOOKUP(A1393,Sheet2!$H$2:$M$74,5,FALSE))</f>
        <v/>
      </c>
      <c r="F1393" t="str">
        <f>IF(A1393="","",VLOOKUP(A1393,Sheet2!$H$2:$M$74,6,FALSE))</f>
        <v/>
      </c>
      <c r="G1393" t="str">
        <f t="shared" si="106"/>
        <v/>
      </c>
      <c r="H1393" t="str">
        <f t="shared" si="107"/>
        <v/>
      </c>
      <c r="I1393" t="str">
        <f t="shared" si="108"/>
        <v/>
      </c>
      <c r="J1393" t="str">
        <f t="shared" si="109"/>
        <v/>
      </c>
      <c r="K1393" s="2"/>
      <c r="L1393" s="2"/>
      <c r="M1393" s="2"/>
      <c r="N1393" s="2"/>
      <c r="O1393" s="2"/>
      <c r="P1393" s="11"/>
      <c r="Q1393" s="2"/>
      <c r="R1393" s="2"/>
      <c r="S1393" s="18"/>
      <c r="T1393" s="2"/>
      <c r="U1393" s="2"/>
      <c r="V1393" s="2"/>
      <c r="W1393" s="2"/>
      <c r="X1393" s="2"/>
      <c r="Y1393" t="str">
        <f t="shared" si="105"/>
        <v/>
      </c>
      <c r="AA1393" s="2"/>
      <c r="AB1393" s="2"/>
      <c r="AC1393" s="2"/>
      <c r="AD1393" s="2"/>
      <c r="AE1393" s="2"/>
      <c r="AF1393" s="2"/>
      <c r="AG1393" s="2"/>
      <c r="AH1393" s="2"/>
      <c r="AI1393" s="16" t="s">
        <v>328</v>
      </c>
      <c r="AJ1393" s="19"/>
      <c r="AK1393" s="19"/>
      <c r="AL1393" s="19"/>
      <c r="AM1393" s="19"/>
      <c r="AN1393" s="19"/>
      <c r="AO1393" s="10"/>
      <c r="AP1393" s="10"/>
      <c r="AQ1393" s="10"/>
      <c r="AR1393" s="10"/>
    </row>
    <row r="1394" spans="1:44" customFormat="1" x14ac:dyDescent="0.55000000000000004">
      <c r="A1394" s="2"/>
      <c r="B1394" t="str">
        <f>IF(A1394="","",VLOOKUP(A1394,Sheet2!$H$2:$J$74,2,FALSE))</f>
        <v/>
      </c>
      <c r="C1394" t="str">
        <f>IF(A1394="","",VLOOKUP(A1394,Sheet2!$H$2:$J$74,3,FALSE))</f>
        <v/>
      </c>
      <c r="D1394" t="str">
        <f>IF(A1394="","",VLOOKUP(A1394,Sheet2!$H$2:$M$74,4,FALSE))</f>
        <v/>
      </c>
      <c r="E1394" t="str">
        <f>IF(A1394="","",VLOOKUP(A1394,Sheet2!$H$2:$M$74,5,FALSE))</f>
        <v/>
      </c>
      <c r="F1394" t="str">
        <f>IF(A1394="","",VLOOKUP(A1394,Sheet2!$H$2:$M$74,6,FALSE))</f>
        <v/>
      </c>
      <c r="G1394" t="str">
        <f t="shared" si="106"/>
        <v/>
      </c>
      <c r="H1394" t="str">
        <f t="shared" si="107"/>
        <v/>
      </c>
      <c r="I1394" t="str">
        <f t="shared" si="108"/>
        <v/>
      </c>
      <c r="J1394" t="str">
        <f t="shared" si="109"/>
        <v/>
      </c>
      <c r="K1394" s="2"/>
      <c r="L1394" s="2"/>
      <c r="M1394" s="2"/>
      <c r="N1394" s="2"/>
      <c r="O1394" s="2"/>
      <c r="P1394" s="11"/>
      <c r="Q1394" s="2"/>
      <c r="R1394" s="2"/>
      <c r="S1394" s="18"/>
      <c r="T1394" s="2"/>
      <c r="U1394" s="2"/>
      <c r="V1394" s="2"/>
      <c r="W1394" s="2"/>
      <c r="X1394" s="2"/>
      <c r="Y1394" t="str">
        <f t="shared" si="105"/>
        <v/>
      </c>
      <c r="AA1394" s="2"/>
      <c r="AB1394" s="2"/>
      <c r="AC1394" s="2"/>
      <c r="AD1394" s="2"/>
      <c r="AE1394" s="2"/>
      <c r="AF1394" s="2"/>
      <c r="AG1394" s="2"/>
      <c r="AH1394" s="2"/>
      <c r="AI1394" s="16" t="s">
        <v>328</v>
      </c>
      <c r="AJ1394" s="19"/>
      <c r="AK1394" s="19"/>
      <c r="AL1394" s="19"/>
      <c r="AM1394" s="19"/>
      <c r="AN1394" s="19"/>
      <c r="AO1394" s="10"/>
      <c r="AP1394" s="10"/>
      <c r="AQ1394" s="10"/>
      <c r="AR1394" s="10"/>
    </row>
    <row r="1395" spans="1:44" customFormat="1" x14ac:dyDescent="0.55000000000000004">
      <c r="A1395" s="2"/>
      <c r="B1395" t="str">
        <f>IF(A1395="","",VLOOKUP(A1395,Sheet2!$H$2:$J$74,2,FALSE))</f>
        <v/>
      </c>
      <c r="C1395" t="str">
        <f>IF(A1395="","",VLOOKUP(A1395,Sheet2!$H$2:$J$74,3,FALSE))</f>
        <v/>
      </c>
      <c r="D1395" t="str">
        <f>IF(A1395="","",VLOOKUP(A1395,Sheet2!$H$2:$M$74,4,FALSE))</f>
        <v/>
      </c>
      <c r="E1395" t="str">
        <f>IF(A1395="","",VLOOKUP(A1395,Sheet2!$H$2:$M$74,5,FALSE))</f>
        <v/>
      </c>
      <c r="F1395" t="str">
        <f>IF(A1395="","",VLOOKUP(A1395,Sheet2!$H$2:$M$74,6,FALSE))</f>
        <v/>
      </c>
      <c r="G1395" t="str">
        <f t="shared" si="106"/>
        <v/>
      </c>
      <c r="H1395" t="str">
        <f t="shared" si="107"/>
        <v/>
      </c>
      <c r="I1395" t="str">
        <f t="shared" si="108"/>
        <v/>
      </c>
      <c r="J1395" t="str">
        <f t="shared" si="109"/>
        <v/>
      </c>
      <c r="K1395" s="2"/>
      <c r="L1395" s="2"/>
      <c r="M1395" s="2"/>
      <c r="N1395" s="2"/>
      <c r="O1395" s="2"/>
      <c r="P1395" s="11"/>
      <c r="Q1395" s="2"/>
      <c r="R1395" s="2"/>
      <c r="S1395" s="18"/>
      <c r="T1395" s="2"/>
      <c r="U1395" s="2"/>
      <c r="V1395" s="2"/>
      <c r="W1395" s="2"/>
      <c r="X1395" s="2"/>
      <c r="Y1395" t="str">
        <f t="shared" si="105"/>
        <v/>
      </c>
      <c r="AA1395" s="2"/>
      <c r="AB1395" s="2"/>
      <c r="AC1395" s="2"/>
      <c r="AD1395" s="2"/>
      <c r="AE1395" s="2"/>
      <c r="AF1395" s="2"/>
      <c r="AG1395" s="2"/>
      <c r="AH1395" s="2"/>
      <c r="AI1395" s="16" t="s">
        <v>328</v>
      </c>
      <c r="AJ1395" s="19"/>
      <c r="AK1395" s="19"/>
      <c r="AL1395" s="19"/>
      <c r="AM1395" s="19"/>
      <c r="AN1395" s="19"/>
      <c r="AO1395" s="10"/>
      <c r="AP1395" s="10"/>
      <c r="AQ1395" s="10"/>
      <c r="AR1395" s="10"/>
    </row>
    <row r="1396" spans="1:44" customFormat="1" x14ac:dyDescent="0.55000000000000004">
      <c r="A1396" s="2"/>
      <c r="B1396" t="str">
        <f>IF(A1396="","",VLOOKUP(A1396,Sheet2!$H$2:$J$74,2,FALSE))</f>
        <v/>
      </c>
      <c r="C1396" t="str">
        <f>IF(A1396="","",VLOOKUP(A1396,Sheet2!$H$2:$J$74,3,FALSE))</f>
        <v/>
      </c>
      <c r="D1396" t="str">
        <f>IF(A1396="","",VLOOKUP(A1396,Sheet2!$H$2:$M$74,4,FALSE))</f>
        <v/>
      </c>
      <c r="E1396" t="str">
        <f>IF(A1396="","",VLOOKUP(A1396,Sheet2!$H$2:$M$74,5,FALSE))</f>
        <v/>
      </c>
      <c r="F1396" t="str">
        <f>IF(A1396="","",VLOOKUP(A1396,Sheet2!$H$2:$M$74,6,FALSE))</f>
        <v/>
      </c>
      <c r="G1396" t="str">
        <f t="shared" si="106"/>
        <v/>
      </c>
      <c r="H1396" t="str">
        <f t="shared" si="107"/>
        <v/>
      </c>
      <c r="I1396" t="str">
        <f t="shared" si="108"/>
        <v/>
      </c>
      <c r="J1396" t="str">
        <f t="shared" si="109"/>
        <v/>
      </c>
      <c r="K1396" s="2"/>
      <c r="L1396" s="2"/>
      <c r="M1396" s="2"/>
      <c r="N1396" s="2"/>
      <c r="O1396" s="2"/>
      <c r="P1396" s="11"/>
      <c r="Q1396" s="2"/>
      <c r="R1396" s="2"/>
      <c r="S1396" s="18"/>
      <c r="T1396" s="2"/>
      <c r="U1396" s="2"/>
      <c r="V1396" s="2"/>
      <c r="W1396" s="2"/>
      <c r="X1396" s="2"/>
      <c r="Y1396" t="str">
        <f t="shared" si="105"/>
        <v/>
      </c>
      <c r="AA1396" s="2"/>
      <c r="AB1396" s="2"/>
      <c r="AC1396" s="2"/>
      <c r="AD1396" s="2"/>
      <c r="AE1396" s="2"/>
      <c r="AF1396" s="2"/>
      <c r="AG1396" s="2"/>
      <c r="AH1396" s="2"/>
      <c r="AI1396" s="16" t="s">
        <v>328</v>
      </c>
      <c r="AJ1396" s="19"/>
      <c r="AK1396" s="19"/>
      <c r="AL1396" s="19"/>
      <c r="AM1396" s="19"/>
      <c r="AN1396" s="19"/>
      <c r="AO1396" s="10"/>
      <c r="AP1396" s="10"/>
      <c r="AQ1396" s="10"/>
      <c r="AR1396" s="10"/>
    </row>
    <row r="1397" spans="1:44" customFormat="1" x14ac:dyDescent="0.55000000000000004">
      <c r="A1397" s="2"/>
      <c r="B1397" t="str">
        <f>IF(A1397="","",VLOOKUP(A1397,Sheet2!$H$2:$J$74,2,FALSE))</f>
        <v/>
      </c>
      <c r="C1397" t="str">
        <f>IF(A1397="","",VLOOKUP(A1397,Sheet2!$H$2:$J$74,3,FALSE))</f>
        <v/>
      </c>
      <c r="D1397" t="str">
        <f>IF(A1397="","",VLOOKUP(A1397,Sheet2!$H$2:$M$74,4,FALSE))</f>
        <v/>
      </c>
      <c r="E1397" t="str">
        <f>IF(A1397="","",VLOOKUP(A1397,Sheet2!$H$2:$M$74,5,FALSE))</f>
        <v/>
      </c>
      <c r="F1397" t="str">
        <f>IF(A1397="","",VLOOKUP(A1397,Sheet2!$H$2:$M$74,6,FALSE))</f>
        <v/>
      </c>
      <c r="G1397" t="str">
        <f t="shared" si="106"/>
        <v/>
      </c>
      <c r="H1397" t="str">
        <f t="shared" si="107"/>
        <v/>
      </c>
      <c r="I1397" t="str">
        <f t="shared" si="108"/>
        <v/>
      </c>
      <c r="J1397" t="str">
        <f t="shared" si="109"/>
        <v/>
      </c>
      <c r="K1397" s="2"/>
      <c r="L1397" s="2"/>
      <c r="M1397" s="2"/>
      <c r="N1397" s="2"/>
      <c r="O1397" s="2"/>
      <c r="P1397" s="11"/>
      <c r="Q1397" s="2"/>
      <c r="R1397" s="2"/>
      <c r="S1397" s="18"/>
      <c r="T1397" s="2"/>
      <c r="U1397" s="2"/>
      <c r="V1397" s="2"/>
      <c r="W1397" s="2"/>
      <c r="X1397" s="2"/>
      <c r="Y1397" t="str">
        <f t="shared" si="105"/>
        <v/>
      </c>
      <c r="AA1397" s="2"/>
      <c r="AB1397" s="2"/>
      <c r="AC1397" s="2"/>
      <c r="AD1397" s="2"/>
      <c r="AE1397" s="2"/>
      <c r="AF1397" s="2"/>
      <c r="AG1397" s="2"/>
      <c r="AH1397" s="2"/>
      <c r="AI1397" s="16" t="s">
        <v>328</v>
      </c>
      <c r="AJ1397" s="19"/>
      <c r="AK1397" s="19"/>
      <c r="AL1397" s="19"/>
      <c r="AM1397" s="19"/>
      <c r="AN1397" s="19"/>
      <c r="AO1397" s="10"/>
      <c r="AP1397" s="10"/>
      <c r="AQ1397" s="10"/>
      <c r="AR1397" s="10"/>
    </row>
    <row r="1398" spans="1:44" customFormat="1" x14ac:dyDescent="0.55000000000000004">
      <c r="A1398" s="2"/>
      <c r="B1398" t="str">
        <f>IF(A1398="","",VLOOKUP(A1398,Sheet2!$H$2:$J$74,2,FALSE))</f>
        <v/>
      </c>
      <c r="C1398" t="str">
        <f>IF(A1398="","",VLOOKUP(A1398,Sheet2!$H$2:$J$74,3,FALSE))</f>
        <v/>
      </c>
      <c r="D1398" t="str">
        <f>IF(A1398="","",VLOOKUP(A1398,Sheet2!$H$2:$M$74,4,FALSE))</f>
        <v/>
      </c>
      <c r="E1398" t="str">
        <f>IF(A1398="","",VLOOKUP(A1398,Sheet2!$H$2:$M$74,5,FALSE))</f>
        <v/>
      </c>
      <c r="F1398" t="str">
        <f>IF(A1398="","",VLOOKUP(A1398,Sheet2!$H$2:$M$74,6,FALSE))</f>
        <v/>
      </c>
      <c r="G1398" t="str">
        <f t="shared" si="106"/>
        <v/>
      </c>
      <c r="H1398" t="str">
        <f t="shared" si="107"/>
        <v/>
      </c>
      <c r="I1398" t="str">
        <f t="shared" si="108"/>
        <v/>
      </c>
      <c r="J1398" t="str">
        <f t="shared" si="109"/>
        <v/>
      </c>
      <c r="K1398" s="2"/>
      <c r="L1398" s="2"/>
      <c r="M1398" s="2"/>
      <c r="N1398" s="2"/>
      <c r="O1398" s="2"/>
      <c r="P1398" s="11"/>
      <c r="Q1398" s="2"/>
      <c r="R1398" s="2"/>
      <c r="S1398" s="18"/>
      <c r="T1398" s="2"/>
      <c r="U1398" s="2"/>
      <c r="V1398" s="2"/>
      <c r="W1398" s="2"/>
      <c r="X1398" s="2"/>
      <c r="Y1398" t="str">
        <f t="shared" si="105"/>
        <v/>
      </c>
      <c r="AA1398" s="2"/>
      <c r="AB1398" s="2"/>
      <c r="AC1398" s="2"/>
      <c r="AD1398" s="2"/>
      <c r="AE1398" s="2"/>
      <c r="AF1398" s="2"/>
      <c r="AG1398" s="2"/>
      <c r="AH1398" s="2"/>
      <c r="AI1398" s="16" t="s">
        <v>328</v>
      </c>
      <c r="AJ1398" s="19"/>
      <c r="AK1398" s="19"/>
      <c r="AL1398" s="19"/>
      <c r="AM1398" s="19"/>
      <c r="AN1398" s="19"/>
      <c r="AO1398" s="10"/>
      <c r="AP1398" s="10"/>
      <c r="AQ1398" s="10"/>
      <c r="AR1398" s="10"/>
    </row>
    <row r="1399" spans="1:44" customFormat="1" x14ac:dyDescent="0.55000000000000004">
      <c r="A1399" s="2"/>
      <c r="B1399" t="str">
        <f>IF(A1399="","",VLOOKUP(A1399,Sheet2!$H$2:$J$74,2,FALSE))</f>
        <v/>
      </c>
      <c r="C1399" t="str">
        <f>IF(A1399="","",VLOOKUP(A1399,Sheet2!$H$2:$J$74,3,FALSE))</f>
        <v/>
      </c>
      <c r="D1399" t="str">
        <f>IF(A1399="","",VLOOKUP(A1399,Sheet2!$H$2:$M$74,4,FALSE))</f>
        <v/>
      </c>
      <c r="E1399" t="str">
        <f>IF(A1399="","",VLOOKUP(A1399,Sheet2!$H$2:$M$74,5,FALSE))</f>
        <v/>
      </c>
      <c r="F1399" t="str">
        <f>IF(A1399="","",VLOOKUP(A1399,Sheet2!$H$2:$M$74,6,FALSE))</f>
        <v/>
      </c>
      <c r="G1399" t="str">
        <f t="shared" si="106"/>
        <v/>
      </c>
      <c r="H1399" t="str">
        <f t="shared" si="107"/>
        <v/>
      </c>
      <c r="I1399" t="str">
        <f t="shared" si="108"/>
        <v/>
      </c>
      <c r="J1399" t="str">
        <f t="shared" si="109"/>
        <v/>
      </c>
      <c r="K1399" s="2"/>
      <c r="L1399" s="2"/>
      <c r="M1399" s="2"/>
      <c r="N1399" s="2"/>
      <c r="O1399" s="2"/>
      <c r="P1399" s="11"/>
      <c r="Q1399" s="2"/>
      <c r="R1399" s="2"/>
      <c r="S1399" s="18"/>
      <c r="T1399" s="2"/>
      <c r="U1399" s="2"/>
      <c r="V1399" s="2"/>
      <c r="W1399" s="2"/>
      <c r="X1399" s="2"/>
      <c r="Y1399" t="str">
        <f t="shared" si="105"/>
        <v/>
      </c>
      <c r="AA1399" s="2"/>
      <c r="AB1399" s="2"/>
      <c r="AC1399" s="2"/>
      <c r="AD1399" s="2"/>
      <c r="AE1399" s="2"/>
      <c r="AF1399" s="2"/>
      <c r="AG1399" s="2"/>
      <c r="AH1399" s="2"/>
      <c r="AI1399" s="16" t="s">
        <v>328</v>
      </c>
      <c r="AJ1399" s="19"/>
      <c r="AK1399" s="19"/>
      <c r="AL1399" s="19"/>
      <c r="AM1399" s="19"/>
      <c r="AN1399" s="19"/>
      <c r="AO1399" s="10"/>
      <c r="AP1399" s="10"/>
      <c r="AQ1399" s="10"/>
      <c r="AR1399" s="10"/>
    </row>
    <row r="1400" spans="1:44" customFormat="1" x14ac:dyDescent="0.55000000000000004">
      <c r="A1400" s="2"/>
      <c r="B1400" t="str">
        <f>IF(A1400="","",VLOOKUP(A1400,Sheet2!$H$2:$J$74,2,FALSE))</f>
        <v/>
      </c>
      <c r="C1400" t="str">
        <f>IF(A1400="","",VLOOKUP(A1400,Sheet2!$H$2:$J$74,3,FALSE))</f>
        <v/>
      </c>
      <c r="D1400" t="str">
        <f>IF(A1400="","",VLOOKUP(A1400,Sheet2!$H$2:$M$74,4,FALSE))</f>
        <v/>
      </c>
      <c r="E1400" t="str">
        <f>IF(A1400="","",VLOOKUP(A1400,Sheet2!$H$2:$M$74,5,FALSE))</f>
        <v/>
      </c>
      <c r="F1400" t="str">
        <f>IF(A1400="","",VLOOKUP(A1400,Sheet2!$H$2:$M$74,6,FALSE))</f>
        <v/>
      </c>
      <c r="G1400" t="str">
        <f t="shared" si="106"/>
        <v/>
      </c>
      <c r="H1400" t="str">
        <f t="shared" si="107"/>
        <v/>
      </c>
      <c r="I1400" t="str">
        <f t="shared" si="108"/>
        <v/>
      </c>
      <c r="J1400" t="str">
        <f t="shared" si="109"/>
        <v/>
      </c>
      <c r="K1400" s="2"/>
      <c r="L1400" s="2"/>
      <c r="M1400" s="2"/>
      <c r="N1400" s="2"/>
      <c r="O1400" s="2"/>
      <c r="P1400" s="11"/>
      <c r="Q1400" s="2"/>
      <c r="R1400" s="2"/>
      <c r="S1400" s="18"/>
      <c r="T1400" s="2"/>
      <c r="U1400" s="2"/>
      <c r="V1400" s="2"/>
      <c r="W1400" s="2"/>
      <c r="X1400" s="2"/>
      <c r="Y1400" t="str">
        <f t="shared" si="105"/>
        <v/>
      </c>
      <c r="AA1400" s="2"/>
      <c r="AB1400" s="2"/>
      <c r="AC1400" s="2"/>
      <c r="AD1400" s="2"/>
      <c r="AE1400" s="2"/>
      <c r="AF1400" s="2"/>
      <c r="AG1400" s="2"/>
      <c r="AH1400" s="2"/>
      <c r="AI1400" s="16" t="s">
        <v>328</v>
      </c>
      <c r="AJ1400" s="19"/>
      <c r="AK1400" s="19"/>
      <c r="AL1400" s="19"/>
      <c r="AM1400" s="19"/>
      <c r="AN1400" s="19"/>
      <c r="AO1400" s="10"/>
      <c r="AP1400" s="10"/>
      <c r="AQ1400" s="10"/>
      <c r="AR1400" s="10"/>
    </row>
    <row r="1401" spans="1:44" customFormat="1" x14ac:dyDescent="0.55000000000000004">
      <c r="A1401" s="2"/>
      <c r="B1401" t="str">
        <f>IF(A1401="","",VLOOKUP(A1401,Sheet2!$H$2:$J$74,2,FALSE))</f>
        <v/>
      </c>
      <c r="C1401" t="str">
        <f>IF(A1401="","",VLOOKUP(A1401,Sheet2!$H$2:$J$74,3,FALSE))</f>
        <v/>
      </c>
      <c r="D1401" t="str">
        <f>IF(A1401="","",VLOOKUP(A1401,Sheet2!$H$2:$M$74,4,FALSE))</f>
        <v/>
      </c>
      <c r="E1401" t="str">
        <f>IF(A1401="","",VLOOKUP(A1401,Sheet2!$H$2:$M$74,5,FALSE))</f>
        <v/>
      </c>
      <c r="F1401" t="str">
        <f>IF(A1401="","",VLOOKUP(A1401,Sheet2!$H$2:$M$74,6,FALSE))</f>
        <v/>
      </c>
      <c r="G1401" t="str">
        <f t="shared" si="106"/>
        <v/>
      </c>
      <c r="H1401" t="str">
        <f t="shared" si="107"/>
        <v/>
      </c>
      <c r="I1401" t="str">
        <f t="shared" si="108"/>
        <v/>
      </c>
      <c r="J1401" t="str">
        <f t="shared" si="109"/>
        <v/>
      </c>
      <c r="K1401" s="2"/>
      <c r="L1401" s="2"/>
      <c r="M1401" s="2"/>
      <c r="N1401" s="2"/>
      <c r="O1401" s="2"/>
      <c r="P1401" s="11"/>
      <c r="Q1401" s="2"/>
      <c r="R1401" s="2"/>
      <c r="S1401" s="18"/>
      <c r="T1401" s="2"/>
      <c r="U1401" s="2"/>
      <c r="V1401" s="2"/>
      <c r="W1401" s="2"/>
      <c r="X1401" s="2"/>
      <c r="Y1401" t="str">
        <f t="shared" si="105"/>
        <v/>
      </c>
      <c r="AA1401" s="2"/>
      <c r="AB1401" s="2"/>
      <c r="AC1401" s="2"/>
      <c r="AD1401" s="2"/>
      <c r="AE1401" s="2"/>
      <c r="AF1401" s="2"/>
      <c r="AG1401" s="2"/>
      <c r="AH1401" s="2"/>
      <c r="AI1401" s="16" t="s">
        <v>328</v>
      </c>
      <c r="AJ1401" s="19"/>
      <c r="AK1401" s="19"/>
      <c r="AL1401" s="19"/>
      <c r="AM1401" s="19"/>
      <c r="AN1401" s="19"/>
      <c r="AO1401" s="10"/>
      <c r="AP1401" s="10"/>
      <c r="AQ1401" s="10"/>
      <c r="AR1401" s="10"/>
    </row>
    <row r="1402" spans="1:44" customFormat="1" x14ac:dyDescent="0.55000000000000004">
      <c r="A1402" s="2"/>
      <c r="B1402" t="str">
        <f>IF(A1402="","",VLOOKUP(A1402,Sheet2!$H$2:$J$74,2,FALSE))</f>
        <v/>
      </c>
      <c r="C1402" t="str">
        <f>IF(A1402="","",VLOOKUP(A1402,Sheet2!$H$2:$J$74,3,FALSE))</f>
        <v/>
      </c>
      <c r="D1402" t="str">
        <f>IF(A1402="","",VLOOKUP(A1402,Sheet2!$H$2:$M$74,4,FALSE))</f>
        <v/>
      </c>
      <c r="E1402" t="str">
        <f>IF(A1402="","",VLOOKUP(A1402,Sheet2!$H$2:$M$74,5,FALSE))</f>
        <v/>
      </c>
      <c r="F1402" t="str">
        <f>IF(A1402="","",VLOOKUP(A1402,Sheet2!$H$2:$M$74,6,FALSE))</f>
        <v/>
      </c>
      <c r="G1402" t="str">
        <f t="shared" si="106"/>
        <v/>
      </c>
      <c r="H1402" t="str">
        <f t="shared" si="107"/>
        <v/>
      </c>
      <c r="I1402" t="str">
        <f t="shared" si="108"/>
        <v/>
      </c>
      <c r="J1402" t="str">
        <f t="shared" si="109"/>
        <v/>
      </c>
      <c r="K1402" s="2"/>
      <c r="L1402" s="2"/>
      <c r="M1402" s="2"/>
      <c r="N1402" s="2"/>
      <c r="O1402" s="2"/>
      <c r="P1402" s="11"/>
      <c r="Q1402" s="2"/>
      <c r="R1402" s="2"/>
      <c r="S1402" s="18"/>
      <c r="T1402" s="2"/>
      <c r="U1402" s="2"/>
      <c r="V1402" s="2"/>
      <c r="W1402" s="2"/>
      <c r="X1402" s="2"/>
      <c r="Y1402" t="str">
        <f t="shared" si="105"/>
        <v/>
      </c>
      <c r="AA1402" s="2"/>
      <c r="AB1402" s="2"/>
      <c r="AC1402" s="2"/>
      <c r="AD1402" s="2"/>
      <c r="AE1402" s="2"/>
      <c r="AF1402" s="2"/>
      <c r="AG1402" s="2"/>
      <c r="AH1402" s="2"/>
      <c r="AI1402" s="16" t="s">
        <v>328</v>
      </c>
      <c r="AJ1402" s="19"/>
      <c r="AK1402" s="19"/>
      <c r="AL1402" s="19"/>
      <c r="AM1402" s="19"/>
      <c r="AN1402" s="19"/>
      <c r="AO1402" s="10"/>
      <c r="AP1402" s="10"/>
      <c r="AQ1402" s="10"/>
      <c r="AR1402" s="10"/>
    </row>
    <row r="1403" spans="1:44" customFormat="1" x14ac:dyDescent="0.55000000000000004">
      <c r="A1403" s="2"/>
      <c r="B1403" t="str">
        <f>IF(A1403="","",VLOOKUP(A1403,Sheet2!$H$2:$J$74,2,FALSE))</f>
        <v/>
      </c>
      <c r="C1403" t="str">
        <f>IF(A1403="","",VLOOKUP(A1403,Sheet2!$H$2:$J$74,3,FALSE))</f>
        <v/>
      </c>
      <c r="D1403" t="str">
        <f>IF(A1403="","",VLOOKUP(A1403,Sheet2!$H$2:$M$74,4,FALSE))</f>
        <v/>
      </c>
      <c r="E1403" t="str">
        <f>IF(A1403="","",VLOOKUP(A1403,Sheet2!$H$2:$M$74,5,FALSE))</f>
        <v/>
      </c>
      <c r="F1403" t="str">
        <f>IF(A1403="","",VLOOKUP(A1403,Sheet2!$H$2:$M$74,6,FALSE))</f>
        <v/>
      </c>
      <c r="K1403" s="2"/>
      <c r="L1403" s="2"/>
      <c r="M1403" s="2"/>
      <c r="N1403" s="2"/>
      <c r="O1403" s="2"/>
      <c r="P1403" s="11"/>
      <c r="Q1403" s="2"/>
      <c r="R1403" s="2"/>
      <c r="S1403" s="18"/>
      <c r="T1403" s="2"/>
      <c r="U1403" s="2"/>
      <c r="V1403" s="2"/>
      <c r="W1403" s="2"/>
      <c r="X1403" s="2"/>
      <c r="Y1403" s="2"/>
      <c r="Z1403" s="2"/>
      <c r="AA1403" s="2"/>
      <c r="AB1403" s="2"/>
      <c r="AC1403" s="2"/>
      <c r="AD1403" s="2"/>
      <c r="AE1403" s="2"/>
      <c r="AF1403" s="11"/>
      <c r="AG1403" s="2"/>
      <c r="AH1403" s="2"/>
      <c r="AI1403" s="16" t="s">
        <v>328</v>
      </c>
      <c r="AJ1403" s="19"/>
      <c r="AK1403" s="19"/>
      <c r="AL1403" s="19"/>
      <c r="AM1403" s="19"/>
      <c r="AN1403" s="19"/>
      <c r="AO1403" s="10"/>
      <c r="AP1403" s="10"/>
      <c r="AQ1403" s="10"/>
      <c r="AR1403" s="10"/>
    </row>
    <row r="1404" spans="1:44" customFormat="1" x14ac:dyDescent="0.55000000000000004">
      <c r="A1404" s="2"/>
      <c r="B1404" t="str">
        <f>IF(A1404="","",VLOOKUP(A1404,Sheet2!$H$2:$J$74,2,FALSE))</f>
        <v/>
      </c>
      <c r="C1404" t="str">
        <f>IF(A1404="","",VLOOKUP(A1404,Sheet2!$H$2:$J$74,3,FALSE))</f>
        <v/>
      </c>
      <c r="D1404" t="str">
        <f>IF(A1404="","",VLOOKUP(A1404,Sheet2!$H$2:$M$74,4,FALSE))</f>
        <v/>
      </c>
      <c r="E1404" t="str">
        <f>IF(A1404="","",VLOOKUP(A1404,Sheet2!$H$2:$M$74,5,FALSE))</f>
        <v/>
      </c>
      <c r="F1404" t="str">
        <f>IF(A1404="","",VLOOKUP(A1404,Sheet2!$H$2:$M$74,6,FALSE))</f>
        <v/>
      </c>
      <c r="G1404" t="str">
        <f t="shared" ref="G1404" si="110">IF(G1403="","",G1403)</f>
        <v/>
      </c>
      <c r="H1404" t="str">
        <f t="shared" ref="H1404" si="111">IF(H1403="","",H1403)</f>
        <v/>
      </c>
      <c r="I1404" t="str">
        <f t="shared" ref="I1404" si="112">IF(I1403="","",I1403)</f>
        <v/>
      </c>
      <c r="J1404" t="str">
        <f t="shared" ref="J1404" si="113">IF(J1403="","",J1403)</f>
        <v/>
      </c>
      <c r="K1404" s="2"/>
      <c r="L1404" s="2"/>
      <c r="M1404" s="2"/>
      <c r="N1404" s="2"/>
      <c r="O1404" s="2"/>
      <c r="P1404" s="2"/>
      <c r="Q1404" s="2"/>
      <c r="R1404" s="2"/>
      <c r="S1404" s="18"/>
      <c r="T1404" s="2"/>
      <c r="U1404" s="2"/>
      <c r="V1404" s="2"/>
      <c r="W1404" s="2"/>
      <c r="X1404" s="2"/>
      <c r="Y1404" s="2"/>
      <c r="Z1404" s="2"/>
      <c r="AA1404" s="2"/>
      <c r="AB1404" s="2"/>
      <c r="AC1404" s="2"/>
      <c r="AD1404" s="2"/>
      <c r="AE1404" s="2"/>
      <c r="AF1404" s="2"/>
      <c r="AG1404" s="2"/>
      <c r="AH1404" s="2"/>
      <c r="AI1404" s="16" t="s">
        <v>328</v>
      </c>
      <c r="AJ1404" s="19"/>
      <c r="AK1404" s="19"/>
      <c r="AL1404" s="19"/>
      <c r="AM1404" s="19"/>
      <c r="AN1404" s="19"/>
      <c r="AO1404" s="10"/>
      <c r="AP1404" s="10"/>
      <c r="AQ1404" s="10"/>
      <c r="AR1404" s="10"/>
    </row>
  </sheetData>
  <sheetProtection algorithmName="SHA-512" hashValue="KNcXcKcX13uO5gGODe8Mu/RUe/ALHbqXI1yEAj43BDBOyyEc+hgzZagarvyKiG1x144AApdZQ8i+pMDZw0X8jg==" saltValue="g8sp+r3PcfK6nQnfCWbp+Q==" spinCount="100000" sheet="1" selectLockedCells="1"/>
  <mergeCells count="7">
    <mergeCell ref="C3:F3"/>
    <mergeCell ref="AJ2:AN2"/>
    <mergeCell ref="AJ3:AN3"/>
    <mergeCell ref="G3:J3"/>
    <mergeCell ref="K3:L3"/>
    <mergeCell ref="M3:N3"/>
    <mergeCell ref="AA3:AE3"/>
  </mergeCells>
  <phoneticPr fontId="6" type="noConversion"/>
  <dataValidations count="21">
    <dataValidation type="list" allowBlank="1" showInputMessage="1" showErrorMessage="1" sqref="AS6:AS1404 AG5:AG1404" xr:uid="{00000000-0002-0000-0000-000000000000}">
      <formula1>mko</formula1>
    </dataValidation>
    <dataValidation type="whole" allowBlank="1" showInputMessage="1" showErrorMessage="1" sqref="AT6:AT1404" xr:uid="{00000000-0002-0000-0000-000001000000}">
      <formula1>0</formula1>
      <formula2>10000</formula2>
    </dataValidation>
    <dataValidation type="list" allowBlank="1" showInputMessage="1" showErrorMessage="1" sqref="AA5:AA1404" xr:uid="{00000000-0002-0000-0000-000002000000}">
      <formula1>hours</formula1>
    </dataValidation>
    <dataValidation type="list" allowBlank="1" showInputMessage="1" showErrorMessage="1" sqref="AB5:AC1404" xr:uid="{00000000-0002-0000-0000-000003000000}">
      <formula1>minsec</formula1>
    </dataValidation>
    <dataValidation type="list" allowBlank="1" showInputMessage="1" showErrorMessage="1" sqref="W5:W1404 R5:R1404" xr:uid="{00000000-0002-0000-0000-000004000000}">
      <formula1>CountryCode</formula1>
    </dataValidation>
    <dataValidation type="list" allowBlank="1" showInputMessage="1" showErrorMessage="1" sqref="X5:X1404" xr:uid="{00000000-0002-0000-0000-000005000000}">
      <formula1>shirt</formula1>
    </dataValidation>
    <dataValidation type="list" allowBlank="1" showInputMessage="1" showErrorMessage="1" sqref="AD5:AD1404" xr:uid="{00000000-0002-0000-0000-000006000000}">
      <formula1>distance</formula1>
    </dataValidation>
    <dataValidation type="date" operator="greaterThan" allowBlank="1" showInputMessage="1" showErrorMessage="1" sqref="AF5:AF1404" xr:uid="{00000000-0002-0000-0000-000007000000}">
      <formula1>43101</formula1>
    </dataValidation>
    <dataValidation type="whole" allowBlank="1" showInputMessage="1" showErrorMessage="1" sqref="AH5:AH1048576" xr:uid="{00000000-0002-0000-0000-000008000000}">
      <formula1>0</formula1>
      <formula2>2000</formula2>
    </dataValidation>
    <dataValidation type="date" allowBlank="1" showInputMessage="1" showErrorMessage="1" sqref="R2" xr:uid="{00000000-0002-0000-0000-00000A000000}">
      <formula1>9133</formula1>
      <formula2>40543</formula2>
    </dataValidation>
    <dataValidation type="list" allowBlank="1" showInputMessage="1" showErrorMessage="1" sqref="Q5:Q1404" xr:uid="{00000000-0002-0000-0000-00000B000000}">
      <formula1>gender</formula1>
    </dataValidation>
    <dataValidation type="list" allowBlank="1" showInputMessage="1" showErrorMessage="1" sqref="A4" xr:uid="{00000000-0002-0000-0000-00000C000000}">
      <formula1>Ομαδικό</formula1>
    </dataValidation>
    <dataValidation type="list" allowBlank="1" showInputMessage="1" showErrorMessage="1" sqref="A5:A1048576" xr:uid="{00000000-0002-0000-0000-00000D000000}">
      <formula1>RaceDescr</formula1>
    </dataValidation>
    <dataValidation showInputMessage="1" showErrorMessage="1" prompt="Είναι υποχρεωτική η αναφορά του αγώνα/της διοργάνωσης και της χρονολογίας στην οποία καταγράψατε τη συγκεκριμένη επίδοση. Σε περίπτωση που δεν δηλώσετε τα σχετικά στοιχεία η δηλωθείσα επίδοση δεν θα ληφθεί υπόψη" sqref="AE5:AE1404" xr:uid="{00000000-0002-0000-0000-00000F000000}"/>
    <dataValidation type="list" allowBlank="1" showInputMessage="1" showErrorMessage="1" sqref="AJ5:AN1404 Z5:Z1402" xr:uid="{00000000-0002-0000-0000-000010000000}">
      <formula1>"Ναι/Yes,Όχι/No"</formula1>
    </dataValidation>
    <dataValidation type="date" allowBlank="1" showInputMessage="1" showErrorMessage="1" sqref="P1403:P1404" xr:uid="{83F1065A-529C-44AB-8EA4-A58962401B89}">
      <formula1>9133</formula1>
      <formula2>41274</formula2>
    </dataValidation>
    <dataValidation type="custom" allowBlank="1" showInputMessage="1" showErrorMessage="1" errorTitle="Η τιμή δεν είναι σωστή" error="Παρακαλείσθε να ελέγξετε την πληροφορία που έχετε πληκτρολογήσει και να κάνετε τις απαραίτητες διορθώσεις" sqref="I5" xr:uid="{2E7A4EBD-96E5-424D-9946-07E514947900}">
      <formula1>AND(FIND("@",I5),FIND(".",I5,FIND("@",I5)+2)-FIND("@",I5)&gt;2)</formula1>
    </dataValidation>
    <dataValidation type="custom" allowBlank="1" showInputMessage="1" showErrorMessage="1" error="Παρακαλώ συμπληρώστε μία έγκυρη διεύθυνση ηλεκτρονικού ταχυδρομείου του δρομέα" sqref="S5:S1404" xr:uid="{7F17C6CF-16C5-4FD2-B744-5265328DB2CD}">
      <formula1>AND(FIND("@",S5),FIND(".",S5,FIND("@",S5)+2)-FIND("@",S5)&gt;2)</formula1>
    </dataValidation>
    <dataValidation type="textLength" operator="greaterThan" allowBlank="1" showInputMessage="1" showErrorMessage="1" sqref="T5" xr:uid="{023EAD2A-7435-403C-AF50-648324171524}">
      <formula1>8</formula1>
    </dataValidation>
    <dataValidation type="custom" allowBlank="1" showInputMessage="1" showErrorMessage="1" errorTitle="Λατινικοί χαρακτήρες" error="Παρακαλώ εισάγετε λατινικούς χαρακτήρες (επιτρέπονται επίσης οι χαρακτήρες &quot;.&quot;, &quot;-&quot; και &quot;`&quot;)" sqref="K5:L1402" xr:uid="{5F7688F1-194E-4E96-8864-4D380BBE016F}">
      <formula1>COUNT(MATCH(MID(K5,ROW(INDIRECT("1:"&amp;LEN(K5))),1),allowed_en&amp;"",0))=LEN(K5)</formula1>
    </dataValidation>
    <dataValidation type="custom" allowBlank="1" showInputMessage="1" showErrorMessage="1" errorTitle="Ελληνικοί χαρακτήρες" error="Παρακαλώ εισάγετε ελληνικούς χαρακτήρες (επιτρέπονται επίσης οι χαρακτήρες &quot;.&quot;, &quot;-&quot; και &quot;`&quot;)" sqref="M5:M1402" xr:uid="{2B8A7EFD-B393-4554-A237-24687CB125C0}">
      <formula1>COUNT(MATCH(MID(M5,ROW(INDIRECT("1:"&amp;LEN(M5))),1),allowed_gr&amp;"",0))=LEN(M5)</formula1>
    </dataValidation>
  </dataValidations>
  <pageMargins left="0.25" right="0.25" top="0.75" bottom="0.75" header="0.3" footer="0.3"/>
  <pageSetup paperSize="9" scale="77" orientation="landscape" r:id="rId1"/>
  <ignoredErrors>
    <ignoredError sqref="G3" unlockedFormula="1"/>
  </ignoredErrors>
  <drawing r:id="rId2"/>
  <extLst>
    <ext xmlns:x14="http://schemas.microsoft.com/office/spreadsheetml/2009/9/main" uri="{CCE6A557-97BC-4b89-ADB6-D9C93CAAB3DF}">
      <x14:dataValidations xmlns:xm="http://schemas.microsoft.com/office/excel/2006/main" count="1">
        <x14:dataValidation type="date" operator="lessThanOrEqual" allowBlank="1" showInputMessage="1" showErrorMessage="1" errorTitle="Ηλικιακό όριο" error="Οι συμμετέχοντες δεν μπορεί να είναι α) μικρότεροι από 12 ετών στον αγώνα δρόμου των 5 χλμ, β) μικρότεροι από 18 ετών στον Ημιμαραθώνιο" xr:uid="{9D1398F1-E1F8-4960-9140-67EBE2EEECAB}">
          <x14:formula1>
            <xm:f>VLOOKUP(B5,Sheet2!$I$2:$N$20,6,FALSE)</xm:f>
          </x14:formula1>
          <xm:sqref>P5:P1402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06"/>
  <sheetViews>
    <sheetView topLeftCell="E1" zoomScale="85" zoomScaleNormal="85" workbookViewId="0">
      <selection activeCell="G2" sqref="G2"/>
    </sheetView>
  </sheetViews>
  <sheetFormatPr defaultRowHeight="14.4" x14ac:dyDescent="0.55000000000000004"/>
  <cols>
    <col min="1" max="1" width="7.68359375" bestFit="1" customWidth="1"/>
    <col min="2" max="2" width="7" bestFit="1" customWidth="1"/>
    <col min="3" max="3" width="4.41796875" customWidth="1"/>
    <col min="4" max="4" width="3.68359375" customWidth="1"/>
    <col min="5" max="5" width="8.26171875" customWidth="1"/>
    <col min="6" max="6" width="4.68359375" customWidth="1"/>
    <col min="7" max="7" width="45.15625" bestFit="1" customWidth="1"/>
    <col min="8" max="8" width="54.83984375" bestFit="1" customWidth="1"/>
    <col min="9" max="9" width="15.15625" bestFit="1" customWidth="1"/>
    <col min="10" max="10" width="10.41796875" bestFit="1" customWidth="1"/>
    <col min="11" max="11" width="13.68359375" bestFit="1" customWidth="1"/>
    <col min="12" max="12" width="9.68359375" bestFit="1" customWidth="1"/>
    <col min="13" max="13" width="9.83984375" bestFit="1" customWidth="1"/>
    <col min="14" max="14" width="10.15625" bestFit="1" customWidth="1"/>
    <col min="15" max="15" width="15.83984375" customWidth="1"/>
    <col min="16" max="16" width="21.578125" bestFit="1" customWidth="1"/>
    <col min="17" max="17" width="10.15625" bestFit="1" customWidth="1"/>
    <col min="18" max="18" width="9.734375" bestFit="1" customWidth="1"/>
  </cols>
  <sheetData>
    <row r="1" spans="1:18" s="8" customFormat="1" x14ac:dyDescent="0.55000000000000004">
      <c r="A1" s="8" t="s">
        <v>310</v>
      </c>
      <c r="B1" s="8" t="s">
        <v>311</v>
      </c>
      <c r="C1" s="8" t="s">
        <v>312</v>
      </c>
      <c r="D1" s="8" t="s">
        <v>313</v>
      </c>
      <c r="E1" s="8" t="s">
        <v>314</v>
      </c>
      <c r="G1" s="8" t="s">
        <v>317</v>
      </c>
      <c r="H1" s="8" t="s">
        <v>316</v>
      </c>
      <c r="I1" s="8" t="s">
        <v>315</v>
      </c>
      <c r="J1" s="8" t="s">
        <v>318</v>
      </c>
      <c r="K1" s="7" t="s">
        <v>319</v>
      </c>
      <c r="L1" s="8" t="s">
        <v>321</v>
      </c>
      <c r="M1" s="9" t="s">
        <v>325</v>
      </c>
      <c r="N1" s="9" t="s">
        <v>454</v>
      </c>
      <c r="O1" s="8" t="s">
        <v>324</v>
      </c>
      <c r="P1" s="8" t="s">
        <v>327</v>
      </c>
      <c r="Q1" s="8" t="s">
        <v>415</v>
      </c>
      <c r="R1" s="8" t="s">
        <v>416</v>
      </c>
    </row>
    <row r="2" spans="1:18" x14ac:dyDescent="0.55000000000000004">
      <c r="A2" t="s">
        <v>19</v>
      </c>
      <c r="B2" t="s">
        <v>86</v>
      </c>
      <c r="C2" t="s">
        <v>22</v>
      </c>
      <c r="D2">
        <v>0</v>
      </c>
      <c r="E2" s="1" t="s">
        <v>20</v>
      </c>
      <c r="G2" t="s">
        <v>384</v>
      </c>
      <c r="H2" t="s">
        <v>386</v>
      </c>
      <c r="I2" t="s">
        <v>365</v>
      </c>
      <c r="J2">
        <v>20</v>
      </c>
      <c r="K2" t="s">
        <v>320</v>
      </c>
      <c r="L2" t="s">
        <v>322</v>
      </c>
      <c r="M2" t="s">
        <v>366</v>
      </c>
      <c r="N2" s="53">
        <v>39082</v>
      </c>
      <c r="O2" s="14" t="s">
        <v>342</v>
      </c>
      <c r="P2" s="14" t="s">
        <v>346</v>
      </c>
      <c r="Q2" t="s">
        <v>390</v>
      </c>
      <c r="R2" t="s">
        <v>417</v>
      </c>
    </row>
    <row r="3" spans="1:18" x14ac:dyDescent="0.55000000000000004">
      <c r="A3" t="s">
        <v>21</v>
      </c>
      <c r="B3" t="s">
        <v>87</v>
      </c>
      <c r="C3" t="s">
        <v>24</v>
      </c>
      <c r="D3">
        <v>1</v>
      </c>
      <c r="E3" s="1" t="s">
        <v>23</v>
      </c>
      <c r="G3" t="s">
        <v>385</v>
      </c>
      <c r="H3" t="s">
        <v>387</v>
      </c>
      <c r="I3" t="s">
        <v>367</v>
      </c>
      <c r="J3">
        <v>35</v>
      </c>
      <c r="K3" t="s">
        <v>320</v>
      </c>
      <c r="L3" t="s">
        <v>323</v>
      </c>
      <c r="M3" t="s">
        <v>366</v>
      </c>
      <c r="N3" s="53">
        <v>39082</v>
      </c>
      <c r="O3" s="14" t="s">
        <v>343</v>
      </c>
      <c r="P3" s="20" t="s">
        <v>347</v>
      </c>
      <c r="Q3" t="s">
        <v>391</v>
      </c>
      <c r="R3" t="s">
        <v>418</v>
      </c>
    </row>
    <row r="4" spans="1:18" x14ac:dyDescent="0.55000000000000004">
      <c r="B4" t="s">
        <v>88</v>
      </c>
      <c r="C4" t="s">
        <v>26</v>
      </c>
      <c r="D4">
        <v>2</v>
      </c>
      <c r="E4" s="1" t="s">
        <v>25</v>
      </c>
      <c r="G4" t="s">
        <v>370</v>
      </c>
      <c r="H4" t="s">
        <v>372</v>
      </c>
      <c r="I4" t="s">
        <v>368</v>
      </c>
      <c r="J4">
        <v>10</v>
      </c>
      <c r="K4" t="s">
        <v>287</v>
      </c>
      <c r="L4" t="s">
        <v>322</v>
      </c>
      <c r="M4" t="s">
        <v>366</v>
      </c>
      <c r="N4" s="53">
        <v>41274</v>
      </c>
      <c r="O4" s="14" t="s">
        <v>344</v>
      </c>
      <c r="P4" s="20" t="s">
        <v>348</v>
      </c>
      <c r="Q4" t="s">
        <v>392</v>
      </c>
      <c r="R4" t="s">
        <v>419</v>
      </c>
    </row>
    <row r="5" spans="1:18" x14ac:dyDescent="0.55000000000000004">
      <c r="B5" t="s">
        <v>89</v>
      </c>
      <c r="C5" t="s">
        <v>28</v>
      </c>
      <c r="D5">
        <v>3</v>
      </c>
      <c r="E5" s="1" t="s">
        <v>27</v>
      </c>
      <c r="G5" t="s">
        <v>371</v>
      </c>
      <c r="H5" t="s">
        <v>373</v>
      </c>
      <c r="I5" t="s">
        <v>369</v>
      </c>
      <c r="J5">
        <v>25</v>
      </c>
      <c r="K5" t="s">
        <v>287</v>
      </c>
      <c r="L5" t="s">
        <v>323</v>
      </c>
      <c r="M5" t="s">
        <v>366</v>
      </c>
      <c r="N5" s="53">
        <v>41274</v>
      </c>
      <c r="O5" s="4" t="s">
        <v>320</v>
      </c>
      <c r="P5" s="20" t="s">
        <v>349</v>
      </c>
      <c r="Q5" t="s">
        <v>393</v>
      </c>
      <c r="R5" t="s">
        <v>420</v>
      </c>
    </row>
    <row r="6" spans="1:18" x14ac:dyDescent="0.55000000000000004">
      <c r="B6" t="s">
        <v>90</v>
      </c>
      <c r="C6" t="s">
        <v>30</v>
      </c>
      <c r="D6">
        <v>4</v>
      </c>
      <c r="E6" s="1" t="s">
        <v>29</v>
      </c>
      <c r="N6" s="53">
        <v>39082</v>
      </c>
      <c r="O6" s="4" t="s">
        <v>288</v>
      </c>
      <c r="P6" s="20" t="s">
        <v>350</v>
      </c>
      <c r="Q6" t="s">
        <v>394</v>
      </c>
      <c r="R6" t="s">
        <v>421</v>
      </c>
    </row>
    <row r="7" spans="1:18" x14ac:dyDescent="0.55000000000000004">
      <c r="B7" t="s">
        <v>91</v>
      </c>
      <c r="D7">
        <v>5</v>
      </c>
      <c r="E7" s="1" t="s">
        <v>31</v>
      </c>
      <c r="N7" s="53">
        <v>39082</v>
      </c>
      <c r="P7" s="20" t="s">
        <v>351</v>
      </c>
      <c r="Q7" t="s">
        <v>395</v>
      </c>
      <c r="R7" t="s">
        <v>422</v>
      </c>
    </row>
    <row r="8" spans="1:18" x14ac:dyDescent="0.55000000000000004">
      <c r="B8" t="s">
        <v>92</v>
      </c>
      <c r="D8">
        <v>6</v>
      </c>
      <c r="E8" s="1" t="s">
        <v>32</v>
      </c>
      <c r="N8" s="53">
        <v>41274</v>
      </c>
      <c r="P8" s="21" t="s">
        <v>360</v>
      </c>
      <c r="Q8" t="s">
        <v>396</v>
      </c>
      <c r="R8" t="s">
        <v>423</v>
      </c>
    </row>
    <row r="9" spans="1:18" x14ac:dyDescent="0.55000000000000004">
      <c r="B9" t="s">
        <v>93</v>
      </c>
      <c r="D9">
        <v>7</v>
      </c>
      <c r="E9" s="1" t="s">
        <v>33</v>
      </c>
      <c r="N9" s="53">
        <v>41274</v>
      </c>
      <c r="P9" s="20" t="s">
        <v>352</v>
      </c>
      <c r="Q9" t="s">
        <v>397</v>
      </c>
      <c r="R9" t="s">
        <v>424</v>
      </c>
    </row>
    <row r="10" spans="1:18" x14ac:dyDescent="0.55000000000000004">
      <c r="B10" t="s">
        <v>94</v>
      </c>
      <c r="D10">
        <v>8</v>
      </c>
      <c r="E10" s="1" t="s">
        <v>34</v>
      </c>
      <c r="N10" s="53">
        <v>41274</v>
      </c>
      <c r="P10" s="20" t="s">
        <v>353</v>
      </c>
      <c r="Q10" t="s">
        <v>398</v>
      </c>
      <c r="R10" t="s">
        <v>425</v>
      </c>
    </row>
    <row r="11" spans="1:18" x14ac:dyDescent="0.55000000000000004">
      <c r="B11" t="s">
        <v>95</v>
      </c>
      <c r="D11">
        <v>9</v>
      </c>
      <c r="E11" s="1" t="s">
        <v>35</v>
      </c>
      <c r="N11" s="53">
        <v>41274</v>
      </c>
      <c r="P11" s="20" t="s">
        <v>354</v>
      </c>
      <c r="Q11" t="s">
        <v>399</v>
      </c>
      <c r="R11" t="s">
        <v>426</v>
      </c>
    </row>
    <row r="12" spans="1:18" x14ac:dyDescent="0.55000000000000004">
      <c r="B12" t="s">
        <v>96</v>
      </c>
      <c r="E12" s="1" t="s">
        <v>36</v>
      </c>
      <c r="N12" s="53">
        <v>39082</v>
      </c>
      <c r="P12" s="20" t="s">
        <v>355</v>
      </c>
      <c r="Q12" t="s">
        <v>400</v>
      </c>
      <c r="R12" t="s">
        <v>427</v>
      </c>
    </row>
    <row r="13" spans="1:18" x14ac:dyDescent="0.55000000000000004">
      <c r="B13" t="s">
        <v>97</v>
      </c>
      <c r="E13" s="1" t="s">
        <v>37</v>
      </c>
      <c r="N13" s="53">
        <v>39082</v>
      </c>
      <c r="P13" s="20" t="s">
        <v>356</v>
      </c>
      <c r="Q13" t="s">
        <v>26</v>
      </c>
      <c r="R13" t="s">
        <v>428</v>
      </c>
    </row>
    <row r="14" spans="1:18" x14ac:dyDescent="0.55000000000000004">
      <c r="B14" t="s">
        <v>98</v>
      </c>
      <c r="E14" s="1" t="s">
        <v>38</v>
      </c>
      <c r="N14" s="53">
        <v>41274</v>
      </c>
      <c r="P14" s="20" t="s">
        <v>357</v>
      </c>
      <c r="Q14" t="s">
        <v>24</v>
      </c>
      <c r="R14" t="s">
        <v>429</v>
      </c>
    </row>
    <row r="15" spans="1:18" x14ac:dyDescent="0.55000000000000004">
      <c r="B15" t="s">
        <v>99</v>
      </c>
      <c r="E15" s="1" t="s">
        <v>39</v>
      </c>
      <c r="N15" s="53">
        <v>41274</v>
      </c>
      <c r="P15" s="20" t="s">
        <v>358</v>
      </c>
      <c r="Q15" t="s">
        <v>401</v>
      </c>
      <c r="R15" t="s">
        <v>430</v>
      </c>
    </row>
    <row r="16" spans="1:18" x14ac:dyDescent="0.55000000000000004">
      <c r="B16" t="s">
        <v>100</v>
      </c>
      <c r="E16" s="1" t="s">
        <v>40</v>
      </c>
      <c r="N16" s="54">
        <v>72686</v>
      </c>
      <c r="P16" s="20" t="s">
        <v>359</v>
      </c>
      <c r="Q16" t="s">
        <v>402</v>
      </c>
      <c r="R16" t="s">
        <v>431</v>
      </c>
    </row>
    <row r="17" spans="2:18" x14ac:dyDescent="0.55000000000000004">
      <c r="B17" t="s">
        <v>101</v>
      </c>
      <c r="E17" s="1" t="s">
        <v>41</v>
      </c>
      <c r="N17" s="53">
        <v>39082</v>
      </c>
      <c r="Q17" t="s">
        <v>403</v>
      </c>
      <c r="R17" t="s">
        <v>432</v>
      </c>
    </row>
    <row r="18" spans="2:18" x14ac:dyDescent="0.55000000000000004">
      <c r="B18" t="s">
        <v>102</v>
      </c>
      <c r="E18" s="1" t="s">
        <v>42</v>
      </c>
      <c r="N18" s="53">
        <v>39082</v>
      </c>
      <c r="Q18" t="s">
        <v>404</v>
      </c>
      <c r="R18" t="s">
        <v>433</v>
      </c>
    </row>
    <row r="19" spans="2:18" x14ac:dyDescent="0.55000000000000004">
      <c r="B19" t="s">
        <v>103</v>
      </c>
      <c r="E19" s="1" t="s">
        <v>43</v>
      </c>
      <c r="N19" s="53">
        <v>41274</v>
      </c>
      <c r="Q19" t="s">
        <v>405</v>
      </c>
      <c r="R19" t="s">
        <v>434</v>
      </c>
    </row>
    <row r="20" spans="2:18" x14ac:dyDescent="0.55000000000000004">
      <c r="B20" t="s">
        <v>104</v>
      </c>
      <c r="E20" s="1" t="s">
        <v>44</v>
      </c>
      <c r="N20" s="53">
        <v>41274</v>
      </c>
      <c r="Q20" t="s">
        <v>22</v>
      </c>
      <c r="R20" t="s">
        <v>435</v>
      </c>
    </row>
    <row r="21" spans="2:18" x14ac:dyDescent="0.55000000000000004">
      <c r="B21" t="s">
        <v>105</v>
      </c>
      <c r="E21" s="1" t="s">
        <v>45</v>
      </c>
      <c r="Q21" t="s">
        <v>406</v>
      </c>
      <c r="R21" t="s">
        <v>436</v>
      </c>
    </row>
    <row r="22" spans="2:18" x14ac:dyDescent="0.55000000000000004">
      <c r="B22" t="s">
        <v>106</v>
      </c>
      <c r="E22" s="1" t="s">
        <v>46</v>
      </c>
      <c r="Q22" t="s">
        <v>407</v>
      </c>
      <c r="R22" t="s">
        <v>437</v>
      </c>
    </row>
    <row r="23" spans="2:18" x14ac:dyDescent="0.55000000000000004">
      <c r="B23" t="s">
        <v>107</v>
      </c>
      <c r="E23" s="1" t="s">
        <v>47</v>
      </c>
      <c r="Q23" t="s">
        <v>408</v>
      </c>
      <c r="R23" t="s">
        <v>438</v>
      </c>
    </row>
    <row r="24" spans="2:18" x14ac:dyDescent="0.55000000000000004">
      <c r="B24" t="s">
        <v>108</v>
      </c>
      <c r="E24" s="1" t="s">
        <v>48</v>
      </c>
      <c r="Q24" t="s">
        <v>409</v>
      </c>
      <c r="R24" t="s">
        <v>439</v>
      </c>
    </row>
    <row r="25" spans="2:18" x14ac:dyDescent="0.55000000000000004">
      <c r="B25" t="s">
        <v>109</v>
      </c>
      <c r="E25" s="1" t="s">
        <v>49</v>
      </c>
      <c r="Q25" t="s">
        <v>410</v>
      </c>
      <c r="R25" t="s">
        <v>440</v>
      </c>
    </row>
    <row r="26" spans="2:18" x14ac:dyDescent="0.55000000000000004">
      <c r="B26" t="s">
        <v>110</v>
      </c>
      <c r="E26" s="1" t="s">
        <v>50</v>
      </c>
      <c r="Q26" t="s">
        <v>411</v>
      </c>
      <c r="R26" t="s">
        <v>441</v>
      </c>
    </row>
    <row r="27" spans="2:18" x14ac:dyDescent="0.55000000000000004">
      <c r="B27" t="s">
        <v>111</v>
      </c>
      <c r="E27" s="1" t="s">
        <v>51</v>
      </c>
      <c r="Q27" t="s">
        <v>412</v>
      </c>
      <c r="R27" t="s">
        <v>442</v>
      </c>
    </row>
    <row r="28" spans="2:18" x14ac:dyDescent="0.55000000000000004">
      <c r="B28" t="s">
        <v>112</v>
      </c>
      <c r="E28" s="1" t="s">
        <v>52</v>
      </c>
      <c r="Q28" t="s">
        <v>413</v>
      </c>
      <c r="R28" t="s">
        <v>443</v>
      </c>
    </row>
    <row r="29" spans="2:18" x14ac:dyDescent="0.55000000000000004">
      <c r="B29" t="s">
        <v>113</v>
      </c>
      <c r="E29" s="1" t="s">
        <v>53</v>
      </c>
      <c r="Q29" t="s">
        <v>414</v>
      </c>
      <c r="R29" t="s">
        <v>444</v>
      </c>
    </row>
    <row r="30" spans="2:18" x14ac:dyDescent="0.55000000000000004">
      <c r="B30" t="s">
        <v>114</v>
      </c>
      <c r="E30" s="1" t="s">
        <v>54</v>
      </c>
      <c r="Q30" t="str">
        <f>"-"</f>
        <v>-</v>
      </c>
      <c r="R30" t="s">
        <v>445</v>
      </c>
    </row>
    <row r="31" spans="2:18" x14ac:dyDescent="0.55000000000000004">
      <c r="B31" t="s">
        <v>115</v>
      </c>
      <c r="E31" s="1" t="s">
        <v>55</v>
      </c>
      <c r="R31" t="s">
        <v>446</v>
      </c>
    </row>
    <row r="32" spans="2:18" x14ac:dyDescent="0.55000000000000004">
      <c r="B32" t="s">
        <v>116</v>
      </c>
      <c r="E32" s="1" t="s">
        <v>56</v>
      </c>
      <c r="R32" t="s">
        <v>447</v>
      </c>
    </row>
    <row r="33" spans="2:18" x14ac:dyDescent="0.55000000000000004">
      <c r="B33" t="s">
        <v>117</v>
      </c>
      <c r="E33" s="1" t="s">
        <v>57</v>
      </c>
      <c r="R33" t="s">
        <v>448</v>
      </c>
    </row>
    <row r="34" spans="2:18" x14ac:dyDescent="0.55000000000000004">
      <c r="B34" t="s">
        <v>118</v>
      </c>
      <c r="E34" s="1" t="s">
        <v>58</v>
      </c>
      <c r="R34" t="s">
        <v>449</v>
      </c>
    </row>
    <row r="35" spans="2:18" x14ac:dyDescent="0.55000000000000004">
      <c r="B35" t="s">
        <v>119</v>
      </c>
      <c r="E35" s="1" t="s">
        <v>59</v>
      </c>
      <c r="R35" t="s">
        <v>450</v>
      </c>
    </row>
    <row r="36" spans="2:18" x14ac:dyDescent="0.55000000000000004">
      <c r="B36" t="s">
        <v>120</v>
      </c>
      <c r="E36" s="1" t="s">
        <v>60</v>
      </c>
      <c r="R36" t="s">
        <v>451</v>
      </c>
    </row>
    <row r="37" spans="2:18" x14ac:dyDescent="0.55000000000000004">
      <c r="B37" t="s">
        <v>121</v>
      </c>
      <c r="E37" s="1" t="s">
        <v>61</v>
      </c>
      <c r="R37" t="s">
        <v>452</v>
      </c>
    </row>
    <row r="38" spans="2:18" x14ac:dyDescent="0.55000000000000004">
      <c r="B38" t="s">
        <v>122</v>
      </c>
      <c r="E38" s="1" t="s">
        <v>62</v>
      </c>
      <c r="R38" t="s">
        <v>453</v>
      </c>
    </row>
    <row r="39" spans="2:18" x14ac:dyDescent="0.55000000000000004">
      <c r="B39" t="s">
        <v>123</v>
      </c>
      <c r="E39" s="1" t="s">
        <v>63</v>
      </c>
      <c r="R39" t="s">
        <v>413</v>
      </c>
    </row>
    <row r="40" spans="2:18" x14ac:dyDescent="0.55000000000000004">
      <c r="B40" t="s">
        <v>124</v>
      </c>
      <c r="E40" s="1" t="s">
        <v>64</v>
      </c>
      <c r="R40" t="s">
        <v>414</v>
      </c>
    </row>
    <row r="41" spans="2:18" x14ac:dyDescent="0.55000000000000004">
      <c r="B41" t="s">
        <v>125</v>
      </c>
      <c r="E41" s="1" t="s">
        <v>65</v>
      </c>
      <c r="R41" t="str">
        <f>"-"</f>
        <v>-</v>
      </c>
    </row>
    <row r="42" spans="2:18" x14ac:dyDescent="0.55000000000000004">
      <c r="B42" t="s">
        <v>126</v>
      </c>
      <c r="E42" s="1" t="s">
        <v>66</v>
      </c>
    </row>
    <row r="43" spans="2:18" x14ac:dyDescent="0.55000000000000004">
      <c r="B43" t="s">
        <v>127</v>
      </c>
      <c r="E43" s="1" t="s">
        <v>67</v>
      </c>
    </row>
    <row r="44" spans="2:18" x14ac:dyDescent="0.55000000000000004">
      <c r="B44" t="s">
        <v>128</v>
      </c>
      <c r="E44" s="1" t="s">
        <v>68</v>
      </c>
    </row>
    <row r="45" spans="2:18" x14ac:dyDescent="0.55000000000000004">
      <c r="B45" t="s">
        <v>129</v>
      </c>
      <c r="E45" s="1" t="s">
        <v>69</v>
      </c>
    </row>
    <row r="46" spans="2:18" x14ac:dyDescent="0.55000000000000004">
      <c r="B46" t="s">
        <v>130</v>
      </c>
      <c r="E46" s="1" t="s">
        <v>70</v>
      </c>
    </row>
    <row r="47" spans="2:18" x14ac:dyDescent="0.55000000000000004">
      <c r="B47" t="s">
        <v>131</v>
      </c>
      <c r="E47" s="1" t="s">
        <v>71</v>
      </c>
    </row>
    <row r="48" spans="2:18" x14ac:dyDescent="0.55000000000000004">
      <c r="B48" t="s">
        <v>132</v>
      </c>
      <c r="E48" s="1" t="s">
        <v>72</v>
      </c>
    </row>
    <row r="49" spans="2:5" x14ac:dyDescent="0.55000000000000004">
      <c r="B49" t="s">
        <v>133</v>
      </c>
      <c r="E49" s="1" t="s">
        <v>73</v>
      </c>
    </row>
    <row r="50" spans="2:5" x14ac:dyDescent="0.55000000000000004">
      <c r="B50" t="s">
        <v>134</v>
      </c>
      <c r="E50" s="1" t="s">
        <v>74</v>
      </c>
    </row>
    <row r="51" spans="2:5" x14ac:dyDescent="0.55000000000000004">
      <c r="B51" t="s">
        <v>135</v>
      </c>
      <c r="E51" s="1" t="s">
        <v>75</v>
      </c>
    </row>
    <row r="52" spans="2:5" x14ac:dyDescent="0.55000000000000004">
      <c r="B52" t="s">
        <v>136</v>
      </c>
      <c r="E52" s="1" t="s">
        <v>76</v>
      </c>
    </row>
    <row r="53" spans="2:5" x14ac:dyDescent="0.55000000000000004">
      <c r="B53" t="s">
        <v>137</v>
      </c>
      <c r="E53" s="1" t="s">
        <v>77</v>
      </c>
    </row>
    <row r="54" spans="2:5" x14ac:dyDescent="0.55000000000000004">
      <c r="B54" t="s">
        <v>138</v>
      </c>
      <c r="E54" s="1" t="s">
        <v>78</v>
      </c>
    </row>
    <row r="55" spans="2:5" x14ac:dyDescent="0.55000000000000004">
      <c r="B55" t="s">
        <v>139</v>
      </c>
      <c r="E55" s="1" t="s">
        <v>79</v>
      </c>
    </row>
    <row r="56" spans="2:5" x14ac:dyDescent="0.55000000000000004">
      <c r="B56" t="s">
        <v>140</v>
      </c>
      <c r="E56" s="1" t="s">
        <v>80</v>
      </c>
    </row>
    <row r="57" spans="2:5" x14ac:dyDescent="0.55000000000000004">
      <c r="B57" t="s">
        <v>141</v>
      </c>
      <c r="E57" s="1" t="s">
        <v>81</v>
      </c>
    </row>
    <row r="58" spans="2:5" x14ac:dyDescent="0.55000000000000004">
      <c r="B58" t="s">
        <v>142</v>
      </c>
      <c r="E58" s="1" t="s">
        <v>82</v>
      </c>
    </row>
    <row r="59" spans="2:5" x14ac:dyDescent="0.55000000000000004">
      <c r="B59" t="s">
        <v>143</v>
      </c>
      <c r="E59" s="1" t="s">
        <v>83</v>
      </c>
    </row>
    <row r="60" spans="2:5" x14ac:dyDescent="0.55000000000000004">
      <c r="B60" t="s">
        <v>144</v>
      </c>
      <c r="E60" s="1" t="s">
        <v>84</v>
      </c>
    </row>
    <row r="61" spans="2:5" x14ac:dyDescent="0.55000000000000004">
      <c r="B61" t="s">
        <v>145</v>
      </c>
      <c r="E61" s="1" t="s">
        <v>85</v>
      </c>
    </row>
    <row r="62" spans="2:5" x14ac:dyDescent="0.55000000000000004">
      <c r="B62" t="s">
        <v>146</v>
      </c>
      <c r="E62" s="1"/>
    </row>
    <row r="63" spans="2:5" x14ac:dyDescent="0.55000000000000004">
      <c r="B63" t="s">
        <v>147</v>
      </c>
      <c r="E63" s="1"/>
    </row>
    <row r="64" spans="2:5" x14ac:dyDescent="0.55000000000000004">
      <c r="B64" t="s">
        <v>148</v>
      </c>
      <c r="E64" s="1"/>
    </row>
    <row r="65" spans="2:5" x14ac:dyDescent="0.55000000000000004">
      <c r="B65" t="s">
        <v>149</v>
      </c>
      <c r="E65" s="1"/>
    </row>
    <row r="66" spans="2:5" x14ac:dyDescent="0.55000000000000004">
      <c r="B66" t="s">
        <v>150</v>
      </c>
      <c r="E66" s="1"/>
    </row>
    <row r="67" spans="2:5" x14ac:dyDescent="0.55000000000000004">
      <c r="B67" t="s">
        <v>151</v>
      </c>
      <c r="E67" s="1"/>
    </row>
    <row r="68" spans="2:5" x14ac:dyDescent="0.55000000000000004">
      <c r="B68" t="s">
        <v>152</v>
      </c>
      <c r="E68" s="1"/>
    </row>
    <row r="69" spans="2:5" x14ac:dyDescent="0.55000000000000004">
      <c r="B69" t="s">
        <v>153</v>
      </c>
      <c r="E69" s="1"/>
    </row>
    <row r="70" spans="2:5" x14ac:dyDescent="0.55000000000000004">
      <c r="B70" t="s">
        <v>154</v>
      </c>
      <c r="E70" s="1"/>
    </row>
    <row r="71" spans="2:5" x14ac:dyDescent="0.55000000000000004">
      <c r="B71" t="s">
        <v>155</v>
      </c>
      <c r="E71" s="1"/>
    </row>
    <row r="72" spans="2:5" x14ac:dyDescent="0.55000000000000004">
      <c r="B72" t="s">
        <v>156</v>
      </c>
      <c r="E72" s="1"/>
    </row>
    <row r="73" spans="2:5" x14ac:dyDescent="0.55000000000000004">
      <c r="B73" t="s">
        <v>157</v>
      </c>
      <c r="E73" s="1"/>
    </row>
    <row r="74" spans="2:5" x14ac:dyDescent="0.55000000000000004">
      <c r="B74" t="s">
        <v>158</v>
      </c>
      <c r="E74" s="1"/>
    </row>
    <row r="75" spans="2:5" x14ac:dyDescent="0.55000000000000004">
      <c r="B75" t="s">
        <v>159</v>
      </c>
      <c r="E75" s="1"/>
    </row>
    <row r="76" spans="2:5" x14ac:dyDescent="0.55000000000000004">
      <c r="B76" t="s">
        <v>160</v>
      </c>
      <c r="E76" s="1"/>
    </row>
    <row r="77" spans="2:5" x14ac:dyDescent="0.55000000000000004">
      <c r="B77" t="s">
        <v>161</v>
      </c>
      <c r="E77" s="1"/>
    </row>
    <row r="78" spans="2:5" x14ac:dyDescent="0.55000000000000004">
      <c r="B78" t="s">
        <v>162</v>
      </c>
      <c r="E78" s="1"/>
    </row>
    <row r="79" spans="2:5" x14ac:dyDescent="0.55000000000000004">
      <c r="B79" t="s">
        <v>163</v>
      </c>
      <c r="E79" s="1"/>
    </row>
    <row r="80" spans="2:5" x14ac:dyDescent="0.55000000000000004">
      <c r="B80" t="s">
        <v>164</v>
      </c>
      <c r="E80" s="1"/>
    </row>
    <row r="81" spans="2:5" x14ac:dyDescent="0.55000000000000004">
      <c r="B81" t="s">
        <v>165</v>
      </c>
      <c r="E81" s="1"/>
    </row>
    <row r="82" spans="2:5" x14ac:dyDescent="0.55000000000000004">
      <c r="B82" t="s">
        <v>166</v>
      </c>
      <c r="E82" s="1"/>
    </row>
    <row r="83" spans="2:5" x14ac:dyDescent="0.55000000000000004">
      <c r="B83" t="s">
        <v>167</v>
      </c>
      <c r="E83" s="1"/>
    </row>
    <row r="84" spans="2:5" x14ac:dyDescent="0.55000000000000004">
      <c r="B84" t="s">
        <v>168</v>
      </c>
      <c r="E84" s="1"/>
    </row>
    <row r="85" spans="2:5" x14ac:dyDescent="0.55000000000000004">
      <c r="B85" t="s">
        <v>169</v>
      </c>
      <c r="E85" s="1"/>
    </row>
    <row r="86" spans="2:5" x14ac:dyDescent="0.55000000000000004">
      <c r="B86" t="s">
        <v>170</v>
      </c>
      <c r="E86" s="1"/>
    </row>
    <row r="87" spans="2:5" x14ac:dyDescent="0.55000000000000004">
      <c r="B87" t="s">
        <v>171</v>
      </c>
      <c r="E87" s="1"/>
    </row>
    <row r="88" spans="2:5" x14ac:dyDescent="0.55000000000000004">
      <c r="B88" t="s">
        <v>172</v>
      </c>
      <c r="E88" s="1"/>
    </row>
    <row r="89" spans="2:5" x14ac:dyDescent="0.55000000000000004">
      <c r="B89" t="s">
        <v>173</v>
      </c>
      <c r="E89" s="1"/>
    </row>
    <row r="90" spans="2:5" x14ac:dyDescent="0.55000000000000004">
      <c r="B90" t="s">
        <v>174</v>
      </c>
      <c r="E90" s="1"/>
    </row>
    <row r="91" spans="2:5" x14ac:dyDescent="0.55000000000000004">
      <c r="B91" t="s">
        <v>175</v>
      </c>
      <c r="E91" s="1"/>
    </row>
    <row r="92" spans="2:5" x14ac:dyDescent="0.55000000000000004">
      <c r="B92" t="s">
        <v>176</v>
      </c>
      <c r="E92" s="1"/>
    </row>
    <row r="93" spans="2:5" x14ac:dyDescent="0.55000000000000004">
      <c r="B93" t="s">
        <v>177</v>
      </c>
      <c r="E93" s="1"/>
    </row>
    <row r="94" spans="2:5" x14ac:dyDescent="0.55000000000000004">
      <c r="B94" t="s">
        <v>178</v>
      </c>
      <c r="E94" s="1"/>
    </row>
    <row r="95" spans="2:5" x14ac:dyDescent="0.55000000000000004">
      <c r="B95" t="s">
        <v>179</v>
      </c>
      <c r="E95" s="1"/>
    </row>
    <row r="96" spans="2:5" x14ac:dyDescent="0.55000000000000004">
      <c r="B96" t="s">
        <v>180</v>
      </c>
      <c r="E96" s="1"/>
    </row>
    <row r="97" spans="2:5" x14ac:dyDescent="0.55000000000000004">
      <c r="B97" t="s">
        <v>181</v>
      </c>
      <c r="E97" s="1"/>
    </row>
    <row r="98" spans="2:5" x14ac:dyDescent="0.55000000000000004">
      <c r="B98" t="s">
        <v>182</v>
      </c>
      <c r="E98" s="1"/>
    </row>
    <row r="99" spans="2:5" x14ac:dyDescent="0.55000000000000004">
      <c r="B99" t="s">
        <v>183</v>
      </c>
      <c r="E99" s="1"/>
    </row>
    <row r="100" spans="2:5" x14ac:dyDescent="0.55000000000000004">
      <c r="B100" t="s">
        <v>184</v>
      </c>
    </row>
    <row r="101" spans="2:5" x14ac:dyDescent="0.55000000000000004">
      <c r="B101" t="s">
        <v>185</v>
      </c>
    </row>
    <row r="102" spans="2:5" x14ac:dyDescent="0.55000000000000004">
      <c r="B102" t="s">
        <v>186</v>
      </c>
    </row>
    <row r="103" spans="2:5" x14ac:dyDescent="0.55000000000000004">
      <c r="B103" t="s">
        <v>187</v>
      </c>
    </row>
    <row r="104" spans="2:5" x14ac:dyDescent="0.55000000000000004">
      <c r="B104" t="s">
        <v>338</v>
      </c>
    </row>
    <row r="105" spans="2:5" x14ac:dyDescent="0.55000000000000004">
      <c r="B105" t="s">
        <v>188</v>
      </c>
    </row>
    <row r="106" spans="2:5" x14ac:dyDescent="0.55000000000000004">
      <c r="B106" t="s">
        <v>189</v>
      </c>
    </row>
    <row r="107" spans="2:5" x14ac:dyDescent="0.55000000000000004">
      <c r="B107" t="s">
        <v>190</v>
      </c>
    </row>
    <row r="108" spans="2:5" x14ac:dyDescent="0.55000000000000004">
      <c r="B108" t="s">
        <v>191</v>
      </c>
    </row>
    <row r="109" spans="2:5" x14ac:dyDescent="0.55000000000000004">
      <c r="B109" t="s">
        <v>192</v>
      </c>
    </row>
    <row r="110" spans="2:5" x14ac:dyDescent="0.55000000000000004">
      <c r="B110" t="s">
        <v>339</v>
      </c>
    </row>
    <row r="111" spans="2:5" x14ac:dyDescent="0.55000000000000004">
      <c r="B111" t="s">
        <v>193</v>
      </c>
    </row>
    <row r="112" spans="2:5" x14ac:dyDescent="0.55000000000000004">
      <c r="B112" t="s">
        <v>194</v>
      </c>
    </row>
    <row r="113" spans="2:2" x14ac:dyDescent="0.55000000000000004">
      <c r="B113" t="s">
        <v>195</v>
      </c>
    </row>
    <row r="114" spans="2:2" x14ac:dyDescent="0.55000000000000004">
      <c r="B114" t="s">
        <v>196</v>
      </c>
    </row>
    <row r="115" spans="2:2" x14ac:dyDescent="0.55000000000000004">
      <c r="B115" t="s">
        <v>197</v>
      </c>
    </row>
    <row r="116" spans="2:2" x14ac:dyDescent="0.55000000000000004">
      <c r="B116" t="s">
        <v>198</v>
      </c>
    </row>
    <row r="117" spans="2:2" x14ac:dyDescent="0.55000000000000004">
      <c r="B117" t="s">
        <v>199</v>
      </c>
    </row>
    <row r="118" spans="2:2" x14ac:dyDescent="0.55000000000000004">
      <c r="B118" t="s">
        <v>200</v>
      </c>
    </row>
    <row r="119" spans="2:2" x14ac:dyDescent="0.55000000000000004">
      <c r="B119" t="s">
        <v>201</v>
      </c>
    </row>
    <row r="120" spans="2:2" x14ac:dyDescent="0.55000000000000004">
      <c r="B120" t="s">
        <v>202</v>
      </c>
    </row>
    <row r="121" spans="2:2" x14ac:dyDescent="0.55000000000000004">
      <c r="B121" t="s">
        <v>203</v>
      </c>
    </row>
    <row r="122" spans="2:2" x14ac:dyDescent="0.55000000000000004">
      <c r="B122" t="s">
        <v>204</v>
      </c>
    </row>
    <row r="123" spans="2:2" x14ac:dyDescent="0.55000000000000004">
      <c r="B123" t="s">
        <v>205</v>
      </c>
    </row>
    <row r="124" spans="2:2" x14ac:dyDescent="0.55000000000000004">
      <c r="B124" t="s">
        <v>206</v>
      </c>
    </row>
    <row r="125" spans="2:2" x14ac:dyDescent="0.55000000000000004">
      <c r="B125" t="s">
        <v>207</v>
      </c>
    </row>
    <row r="126" spans="2:2" x14ac:dyDescent="0.55000000000000004">
      <c r="B126" t="s">
        <v>208</v>
      </c>
    </row>
    <row r="127" spans="2:2" x14ac:dyDescent="0.55000000000000004">
      <c r="B127" t="s">
        <v>209</v>
      </c>
    </row>
    <row r="128" spans="2:2" x14ac:dyDescent="0.55000000000000004">
      <c r="B128" t="s">
        <v>210</v>
      </c>
    </row>
    <row r="129" spans="2:2" x14ac:dyDescent="0.55000000000000004">
      <c r="B129" t="s">
        <v>211</v>
      </c>
    </row>
    <row r="130" spans="2:2" x14ac:dyDescent="0.55000000000000004">
      <c r="B130" t="s">
        <v>212</v>
      </c>
    </row>
    <row r="131" spans="2:2" x14ac:dyDescent="0.55000000000000004">
      <c r="B131" t="s">
        <v>213</v>
      </c>
    </row>
    <row r="132" spans="2:2" x14ac:dyDescent="0.55000000000000004">
      <c r="B132" t="s">
        <v>214</v>
      </c>
    </row>
    <row r="133" spans="2:2" x14ac:dyDescent="0.55000000000000004">
      <c r="B133" t="s">
        <v>215</v>
      </c>
    </row>
    <row r="134" spans="2:2" x14ac:dyDescent="0.55000000000000004">
      <c r="B134" t="s">
        <v>216</v>
      </c>
    </row>
    <row r="135" spans="2:2" x14ac:dyDescent="0.55000000000000004">
      <c r="B135" t="s">
        <v>217</v>
      </c>
    </row>
    <row r="136" spans="2:2" x14ac:dyDescent="0.55000000000000004">
      <c r="B136" t="s">
        <v>218</v>
      </c>
    </row>
    <row r="137" spans="2:2" x14ac:dyDescent="0.55000000000000004">
      <c r="B137" t="s">
        <v>219</v>
      </c>
    </row>
    <row r="138" spans="2:2" x14ac:dyDescent="0.55000000000000004">
      <c r="B138" t="s">
        <v>220</v>
      </c>
    </row>
    <row r="139" spans="2:2" x14ac:dyDescent="0.55000000000000004">
      <c r="B139" t="s">
        <v>221</v>
      </c>
    </row>
    <row r="140" spans="2:2" x14ac:dyDescent="0.55000000000000004">
      <c r="B140" t="s">
        <v>222</v>
      </c>
    </row>
    <row r="141" spans="2:2" x14ac:dyDescent="0.55000000000000004">
      <c r="B141" t="s">
        <v>223</v>
      </c>
    </row>
    <row r="142" spans="2:2" x14ac:dyDescent="0.55000000000000004">
      <c r="B142" t="s">
        <v>224</v>
      </c>
    </row>
    <row r="143" spans="2:2" x14ac:dyDescent="0.55000000000000004">
      <c r="B143" t="s">
        <v>225</v>
      </c>
    </row>
    <row r="144" spans="2:2" x14ac:dyDescent="0.55000000000000004">
      <c r="B144" t="s">
        <v>226</v>
      </c>
    </row>
    <row r="145" spans="2:2" x14ac:dyDescent="0.55000000000000004">
      <c r="B145" t="s">
        <v>227</v>
      </c>
    </row>
    <row r="146" spans="2:2" x14ac:dyDescent="0.55000000000000004">
      <c r="B146" t="s">
        <v>228</v>
      </c>
    </row>
    <row r="147" spans="2:2" x14ac:dyDescent="0.55000000000000004">
      <c r="B147" t="s">
        <v>229</v>
      </c>
    </row>
    <row r="148" spans="2:2" x14ac:dyDescent="0.55000000000000004">
      <c r="B148" t="s">
        <v>230</v>
      </c>
    </row>
    <row r="149" spans="2:2" x14ac:dyDescent="0.55000000000000004">
      <c r="B149" t="s">
        <v>231</v>
      </c>
    </row>
    <row r="150" spans="2:2" x14ac:dyDescent="0.55000000000000004">
      <c r="B150" t="s">
        <v>232</v>
      </c>
    </row>
    <row r="151" spans="2:2" x14ac:dyDescent="0.55000000000000004">
      <c r="B151" t="s">
        <v>233</v>
      </c>
    </row>
    <row r="152" spans="2:2" x14ac:dyDescent="0.55000000000000004">
      <c r="B152" t="s">
        <v>234</v>
      </c>
    </row>
    <row r="153" spans="2:2" x14ac:dyDescent="0.55000000000000004">
      <c r="B153" t="s">
        <v>235</v>
      </c>
    </row>
    <row r="154" spans="2:2" x14ac:dyDescent="0.55000000000000004">
      <c r="B154" t="s">
        <v>236</v>
      </c>
    </row>
    <row r="155" spans="2:2" x14ac:dyDescent="0.55000000000000004">
      <c r="B155" t="s">
        <v>237</v>
      </c>
    </row>
    <row r="156" spans="2:2" x14ac:dyDescent="0.55000000000000004">
      <c r="B156" t="s">
        <v>238</v>
      </c>
    </row>
    <row r="157" spans="2:2" x14ac:dyDescent="0.55000000000000004">
      <c r="B157" t="s">
        <v>239</v>
      </c>
    </row>
    <row r="158" spans="2:2" x14ac:dyDescent="0.55000000000000004">
      <c r="B158" t="s">
        <v>240</v>
      </c>
    </row>
    <row r="159" spans="2:2" x14ac:dyDescent="0.55000000000000004">
      <c r="B159" t="s">
        <v>241</v>
      </c>
    </row>
    <row r="160" spans="2:2" x14ac:dyDescent="0.55000000000000004">
      <c r="B160" t="s">
        <v>242</v>
      </c>
    </row>
    <row r="161" spans="2:2" x14ac:dyDescent="0.55000000000000004">
      <c r="B161" t="s">
        <v>243</v>
      </c>
    </row>
    <row r="162" spans="2:2" x14ac:dyDescent="0.55000000000000004">
      <c r="B162" t="s">
        <v>244</v>
      </c>
    </row>
    <row r="163" spans="2:2" x14ac:dyDescent="0.55000000000000004">
      <c r="B163" t="s">
        <v>245</v>
      </c>
    </row>
    <row r="164" spans="2:2" x14ac:dyDescent="0.55000000000000004">
      <c r="B164" t="s">
        <v>246</v>
      </c>
    </row>
    <row r="165" spans="2:2" x14ac:dyDescent="0.55000000000000004">
      <c r="B165" t="s">
        <v>340</v>
      </c>
    </row>
    <row r="166" spans="2:2" x14ac:dyDescent="0.55000000000000004">
      <c r="B166" t="s">
        <v>247</v>
      </c>
    </row>
    <row r="167" spans="2:2" x14ac:dyDescent="0.55000000000000004">
      <c r="B167" t="s">
        <v>248</v>
      </c>
    </row>
    <row r="168" spans="2:2" x14ac:dyDescent="0.55000000000000004">
      <c r="B168" t="s">
        <v>249</v>
      </c>
    </row>
    <row r="169" spans="2:2" x14ac:dyDescent="0.55000000000000004">
      <c r="B169" t="s">
        <v>250</v>
      </c>
    </row>
    <row r="170" spans="2:2" x14ac:dyDescent="0.55000000000000004">
      <c r="B170" t="s">
        <v>251</v>
      </c>
    </row>
    <row r="171" spans="2:2" x14ac:dyDescent="0.55000000000000004">
      <c r="B171" t="s">
        <v>252</v>
      </c>
    </row>
    <row r="172" spans="2:2" x14ac:dyDescent="0.55000000000000004">
      <c r="B172" t="s">
        <v>253</v>
      </c>
    </row>
    <row r="173" spans="2:2" x14ac:dyDescent="0.55000000000000004">
      <c r="B173" t="s">
        <v>254</v>
      </c>
    </row>
    <row r="174" spans="2:2" x14ac:dyDescent="0.55000000000000004">
      <c r="B174" t="s">
        <v>255</v>
      </c>
    </row>
    <row r="175" spans="2:2" x14ac:dyDescent="0.55000000000000004">
      <c r="B175" t="s">
        <v>256</v>
      </c>
    </row>
    <row r="176" spans="2:2" x14ac:dyDescent="0.55000000000000004">
      <c r="B176" t="s">
        <v>257</v>
      </c>
    </row>
    <row r="177" spans="2:2" x14ac:dyDescent="0.55000000000000004">
      <c r="B177" t="s">
        <v>258</v>
      </c>
    </row>
    <row r="178" spans="2:2" x14ac:dyDescent="0.55000000000000004">
      <c r="B178" t="s">
        <v>259</v>
      </c>
    </row>
    <row r="179" spans="2:2" x14ac:dyDescent="0.55000000000000004">
      <c r="B179" t="s">
        <v>260</v>
      </c>
    </row>
    <row r="180" spans="2:2" x14ac:dyDescent="0.55000000000000004">
      <c r="B180" t="s">
        <v>261</v>
      </c>
    </row>
    <row r="181" spans="2:2" x14ac:dyDescent="0.55000000000000004">
      <c r="B181" t="s">
        <v>262</v>
      </c>
    </row>
    <row r="182" spans="2:2" x14ac:dyDescent="0.55000000000000004">
      <c r="B182" t="s">
        <v>263</v>
      </c>
    </row>
    <row r="183" spans="2:2" x14ac:dyDescent="0.55000000000000004">
      <c r="B183" t="s">
        <v>264</v>
      </c>
    </row>
    <row r="184" spans="2:2" x14ac:dyDescent="0.55000000000000004">
      <c r="B184" t="s">
        <v>265</v>
      </c>
    </row>
    <row r="185" spans="2:2" x14ac:dyDescent="0.55000000000000004">
      <c r="B185" t="s">
        <v>266</v>
      </c>
    </row>
    <row r="186" spans="2:2" x14ac:dyDescent="0.55000000000000004">
      <c r="B186" t="s">
        <v>267</v>
      </c>
    </row>
    <row r="187" spans="2:2" x14ac:dyDescent="0.55000000000000004">
      <c r="B187" t="s">
        <v>268</v>
      </c>
    </row>
    <row r="188" spans="2:2" x14ac:dyDescent="0.55000000000000004">
      <c r="B188" t="s">
        <v>269</v>
      </c>
    </row>
    <row r="189" spans="2:2" x14ac:dyDescent="0.55000000000000004">
      <c r="B189" t="s">
        <v>270</v>
      </c>
    </row>
    <row r="190" spans="2:2" x14ac:dyDescent="0.55000000000000004">
      <c r="B190" t="s">
        <v>341</v>
      </c>
    </row>
    <row r="191" spans="2:2" x14ac:dyDescent="0.55000000000000004">
      <c r="B191" t="s">
        <v>271</v>
      </c>
    </row>
    <row r="192" spans="2:2" x14ac:dyDescent="0.55000000000000004">
      <c r="B192" t="s">
        <v>272</v>
      </c>
    </row>
    <row r="193" spans="2:2" x14ac:dyDescent="0.55000000000000004">
      <c r="B193" t="s">
        <v>273</v>
      </c>
    </row>
    <row r="194" spans="2:2" x14ac:dyDescent="0.55000000000000004">
      <c r="B194" t="s">
        <v>274</v>
      </c>
    </row>
    <row r="195" spans="2:2" x14ac:dyDescent="0.55000000000000004">
      <c r="B195" t="s">
        <v>275</v>
      </c>
    </row>
    <row r="196" spans="2:2" x14ac:dyDescent="0.55000000000000004">
      <c r="B196" t="s">
        <v>276</v>
      </c>
    </row>
    <row r="197" spans="2:2" x14ac:dyDescent="0.55000000000000004">
      <c r="B197" t="s">
        <v>277</v>
      </c>
    </row>
    <row r="198" spans="2:2" x14ac:dyDescent="0.55000000000000004">
      <c r="B198" t="s">
        <v>278</v>
      </c>
    </row>
    <row r="199" spans="2:2" x14ac:dyDescent="0.55000000000000004">
      <c r="B199" t="s">
        <v>279</v>
      </c>
    </row>
    <row r="200" spans="2:2" x14ac:dyDescent="0.55000000000000004">
      <c r="B200" t="s">
        <v>280</v>
      </c>
    </row>
    <row r="201" spans="2:2" x14ac:dyDescent="0.55000000000000004">
      <c r="B201" t="s">
        <v>281</v>
      </c>
    </row>
    <row r="202" spans="2:2" x14ac:dyDescent="0.55000000000000004">
      <c r="B202" t="s">
        <v>282</v>
      </c>
    </row>
    <row r="203" spans="2:2" x14ac:dyDescent="0.55000000000000004">
      <c r="B203" t="s">
        <v>283</v>
      </c>
    </row>
    <row r="204" spans="2:2" x14ac:dyDescent="0.55000000000000004">
      <c r="B204" t="s">
        <v>284</v>
      </c>
    </row>
    <row r="205" spans="2:2" x14ac:dyDescent="0.55000000000000004">
      <c r="B205" t="s">
        <v>285</v>
      </c>
    </row>
    <row r="206" spans="2:2" x14ac:dyDescent="0.55000000000000004">
      <c r="B206" t="s">
        <v>286</v>
      </c>
    </row>
  </sheetData>
  <sortState xmlns:xlrd2="http://schemas.microsoft.com/office/spreadsheetml/2017/richdata2" ref="B2:B204">
    <sortCondition ref="B2:B204"/>
  </sortState>
  <phoneticPr fontId="6"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20</vt:i4>
      </vt:variant>
    </vt:vector>
  </HeadingPairs>
  <TitlesOfParts>
    <vt:vector size="22" baseType="lpstr">
      <vt:lpstr>Sheet1</vt:lpstr>
      <vt:lpstr>Sheet2</vt:lpstr>
      <vt:lpstr>allowed_en</vt:lpstr>
      <vt:lpstr>allowed_gr</vt:lpstr>
      <vt:lpstr>country</vt:lpstr>
      <vt:lpstr>CountryCode</vt:lpstr>
      <vt:lpstr>distance</vt:lpstr>
      <vt:lpstr>event</vt:lpstr>
      <vt:lpstr>gender</vt:lpstr>
      <vt:lpstr>GroupRaceCode</vt:lpstr>
      <vt:lpstr>hours</vt:lpstr>
      <vt:lpstr>minsec</vt:lpstr>
      <vt:lpstr>mko</vt:lpstr>
      <vt:lpstr>price</vt:lpstr>
      <vt:lpstr>race</vt:lpstr>
      <vt:lpstr>race_code</vt:lpstr>
      <vt:lpstr>race_greek_description</vt:lpstr>
      <vt:lpstr>race1</vt:lpstr>
      <vt:lpstr>RaceDescr</vt:lpstr>
      <vt:lpstr>shirt</vt:lpstr>
      <vt:lpstr>teams</vt:lpstr>
      <vt:lpstr>Αγώνας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dc:creator>
  <cp:lastModifiedBy>VOUTSINAS THEODOROS</cp:lastModifiedBy>
  <cp:lastPrinted>2013-02-28T07:42:14Z</cp:lastPrinted>
  <dcterms:created xsi:type="dcterms:W3CDTF">2013-01-13T10:09:59Z</dcterms:created>
  <dcterms:modified xsi:type="dcterms:W3CDTF">2024-01-06T18:55:12Z</dcterms:modified>
</cp:coreProperties>
</file>